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1.190\協会nwf\ものづくり産業人材育成確保事業ー製造業\01ー2017～2019(H29～Ｈ31)年度\01－人材育成確保事業\H31年度雇用型訓練関係\ＨＰ用書式\"/>
    </mc:Choice>
  </mc:AlternateContent>
  <bookViews>
    <workbookView xWindow="0" yWindow="0" windowWidth="14370" windowHeight="7545"/>
  </bookViews>
  <sheets>
    <sheet name="別添１"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2" l="1"/>
  <c r="D30" i="2" l="1"/>
  <c r="D26" i="2"/>
  <c r="C31" i="2" s="1"/>
  <c r="B32" i="2"/>
</calcChain>
</file>

<file path=xl/sharedStrings.xml><?xml version="1.0" encoding="utf-8"?>
<sst xmlns="http://schemas.openxmlformats.org/spreadsheetml/2006/main" count="94" uniqueCount="78">
  <si>
    <t>訓練科名(コース名)</t>
    <rPh sb="2" eb="3">
      <t>カ</t>
    </rPh>
    <rPh sb="8" eb="9">
      <t>メイ</t>
    </rPh>
    <phoneticPr fontId="2"/>
  </si>
  <si>
    <t>金属プレス加工実践科
（プレス加工コース）</t>
    <rPh sb="0" eb="2">
      <t>キンゾク</t>
    </rPh>
    <rPh sb="5" eb="7">
      <t>カコウ</t>
    </rPh>
    <rPh sb="7" eb="9">
      <t>ジッセン</t>
    </rPh>
    <rPh sb="9" eb="10">
      <t>ホウカ</t>
    </rPh>
    <rPh sb="15" eb="17">
      <t>カコウ</t>
    </rPh>
    <phoneticPr fontId="2"/>
  </si>
  <si>
    <t>訓練修了後
の関連職種</t>
    <rPh sb="0" eb="2">
      <t>クンレン</t>
    </rPh>
    <rPh sb="2" eb="5">
      <t>シュウリョウゴ</t>
    </rPh>
    <rPh sb="7" eb="9">
      <t>カンレン</t>
    </rPh>
    <rPh sb="9" eb="11">
      <t>ショクシュ</t>
    </rPh>
    <phoneticPr fontId="2"/>
  </si>
  <si>
    <t>金属プレス加工業におけるプレス加工職種</t>
    <rPh sb="0" eb="2">
      <t>キンゾク</t>
    </rPh>
    <rPh sb="5" eb="8">
      <t>カコウギョウ</t>
    </rPh>
    <rPh sb="15" eb="17">
      <t>カコウ</t>
    </rPh>
    <rPh sb="17" eb="19">
      <t>ショクシュ</t>
    </rPh>
    <phoneticPr fontId="2"/>
  </si>
  <si>
    <t>訓練目標</t>
    <phoneticPr fontId="2"/>
  </si>
  <si>
    <t>職業意識の啓発を促し、社会人としての常識や心構えを身につけ、金属プレス加工業における製品や業務の流れ及び労働安全衛生について理解するとともに、プレス加工に必要な基本的知識と技能を習得する。</t>
    <rPh sb="30" eb="32">
      <t>キンゾク</t>
    </rPh>
    <rPh sb="37" eb="38">
      <t>ギョウ</t>
    </rPh>
    <rPh sb="45" eb="47">
      <t>ギョウム</t>
    </rPh>
    <rPh sb="74" eb="76">
      <t>カコウ</t>
    </rPh>
    <rPh sb="77" eb="79">
      <t>ヒツヨウ</t>
    </rPh>
    <phoneticPr fontId="2"/>
  </si>
  <si>
    <t>仕上がり像</t>
    <phoneticPr fontId="2"/>
  </si>
  <si>
    <t xml:space="preserve">金属プレス加工業について概要を理解し、プレス加工に係る基本的な業務ができる。
</t>
    <rPh sb="22" eb="24">
      <t>カコウ</t>
    </rPh>
    <phoneticPr fontId="2"/>
  </si>
  <si>
    <t>有期実習型訓練の内容</t>
    <rPh sb="0" eb="2">
      <t>ユウキ</t>
    </rPh>
    <rPh sb="2" eb="4">
      <t>ジッシュウ</t>
    </rPh>
    <rPh sb="4" eb="5">
      <t>ガタ</t>
    </rPh>
    <rPh sb="5" eb="7">
      <t>クンレン</t>
    </rPh>
    <rPh sb="8" eb="10">
      <t>ナイヨウ</t>
    </rPh>
    <phoneticPr fontId="2"/>
  </si>
  <si>
    <t>職務名又は教科名</t>
    <rPh sb="0" eb="2">
      <t>ショクム</t>
    </rPh>
    <rPh sb="2" eb="3">
      <t>メイ</t>
    </rPh>
    <rPh sb="3" eb="4">
      <t>マタ</t>
    </rPh>
    <rPh sb="5" eb="7">
      <t>キョウカ</t>
    </rPh>
    <rPh sb="7" eb="8">
      <t>メイ</t>
    </rPh>
    <phoneticPr fontId="2"/>
  </si>
  <si>
    <t>職務又は教科の内容</t>
    <rPh sb="0" eb="2">
      <t>ショクム</t>
    </rPh>
    <rPh sb="2" eb="3">
      <t>マタ</t>
    </rPh>
    <rPh sb="4" eb="6">
      <t>キョウカ</t>
    </rPh>
    <rPh sb="7" eb="9">
      <t>ナイヨウ</t>
    </rPh>
    <phoneticPr fontId="2"/>
  </si>
  <si>
    <t>時　間</t>
  </si>
  <si>
    <t>Off-JTの実施主体</t>
    <rPh sb="7" eb="9">
      <t>ジッシ</t>
    </rPh>
    <rPh sb="9" eb="11">
      <t>シュタイ</t>
    </rPh>
    <phoneticPr fontId="2"/>
  </si>
  <si>
    <t>備考</t>
    <rPh sb="0" eb="2">
      <t>ビコウ</t>
    </rPh>
    <phoneticPr fontId="2"/>
  </si>
  <si>
    <t>訓練時間
合計</t>
    <rPh sb="0" eb="2">
      <t>クンレン</t>
    </rPh>
    <rPh sb="2" eb="4">
      <t>ジカン</t>
    </rPh>
    <rPh sb="5" eb="7">
      <t>ゴウケイ</t>
    </rPh>
    <phoneticPr fontId="2"/>
  </si>
  <si>
    <t>訓練内容（概要）</t>
    <rPh sb="0" eb="2">
      <t>クンレン</t>
    </rPh>
    <rPh sb="2" eb="4">
      <t>ナイヨウ</t>
    </rPh>
    <rPh sb="5" eb="7">
      <t>ガイヨウ</t>
    </rPh>
    <phoneticPr fontId="2"/>
  </si>
  <si>
    <t>訓練時間</t>
    <rPh sb="0" eb="2">
      <t>クンレン</t>
    </rPh>
    <rPh sb="2" eb="4">
      <t>ジカン</t>
    </rPh>
    <phoneticPr fontId="2"/>
  </si>
  <si>
    <t>実習（ＯＪＴ）</t>
    <rPh sb="0" eb="2">
      <t>ジッシュウ</t>
    </rPh>
    <phoneticPr fontId="2"/>
  </si>
  <si>
    <t>安全衛生作業</t>
    <rPh sb="0" eb="2">
      <t>アンゼン</t>
    </rPh>
    <rPh sb="2" eb="4">
      <t>エイセイ</t>
    </rPh>
    <rPh sb="4" eb="6">
      <t>サギョウ</t>
    </rPh>
    <phoneticPr fontId="2"/>
  </si>
  <si>
    <t>安全活動（５S、KYT、ヒヤリハット）、QC活動、労働安全衛生法、環境対策、廃棄物処理</t>
    <rPh sb="0" eb="2">
      <t>アンゼン</t>
    </rPh>
    <rPh sb="2" eb="4">
      <t>カツドウ</t>
    </rPh>
    <rPh sb="22" eb="24">
      <t>カツドウ</t>
    </rPh>
    <rPh sb="25" eb="27">
      <t>ロウドウ</t>
    </rPh>
    <rPh sb="27" eb="29">
      <t>アンゼン</t>
    </rPh>
    <rPh sb="29" eb="31">
      <t>エイセイ</t>
    </rPh>
    <rPh sb="31" eb="32">
      <t>ホウ</t>
    </rPh>
    <rPh sb="33" eb="35">
      <t>カンキョウ</t>
    </rPh>
    <rPh sb="35" eb="37">
      <t>タイサク</t>
    </rPh>
    <rPh sb="38" eb="41">
      <t>ハイキブツ</t>
    </rPh>
    <rPh sb="41" eb="43">
      <t>ショリ</t>
    </rPh>
    <phoneticPr fontId="2"/>
  </si>
  <si>
    <t>他の実習に包含</t>
    <rPh sb="0" eb="1">
      <t>タ</t>
    </rPh>
    <rPh sb="2" eb="4">
      <t>ジッシュウ</t>
    </rPh>
    <rPh sb="5" eb="7">
      <t>ホウガン</t>
    </rPh>
    <phoneticPr fontId="2"/>
  </si>
  <si>
    <t>金型構造理解・金型整備作業</t>
    <rPh sb="0" eb="2">
      <t>カナガタ</t>
    </rPh>
    <rPh sb="2" eb="4">
      <t>コウゾウ</t>
    </rPh>
    <rPh sb="4" eb="6">
      <t>リカイ</t>
    </rPh>
    <rPh sb="7" eb="9">
      <t>カナガタ</t>
    </rPh>
    <rPh sb="9" eb="11">
      <t>セイビ</t>
    </rPh>
    <rPh sb="11" eb="13">
      <t>サギョウ</t>
    </rPh>
    <phoneticPr fontId="2"/>
  </si>
  <si>
    <t>金型交換作業の見習い、折損等確認､清掃・点検</t>
    <rPh sb="2" eb="4">
      <t>コウカン</t>
    </rPh>
    <rPh sb="4" eb="6">
      <t>サギョウ</t>
    </rPh>
    <rPh sb="7" eb="9">
      <t>ミナラ</t>
    </rPh>
    <rPh sb="11" eb="14">
      <t>セッソントウ</t>
    </rPh>
    <rPh sb="14" eb="16">
      <t>カクニン</t>
    </rPh>
    <rPh sb="17" eb="19">
      <t>セイソウ</t>
    </rPh>
    <rPh sb="20" eb="22">
      <t>テンケン</t>
    </rPh>
    <phoneticPr fontId="2"/>
  </si>
  <si>
    <t>自企業で中心となる作業毎に教科及び内容を選択・削除（カスタマイズ）、時間を変更し、設定する。</t>
    <rPh sb="0" eb="1">
      <t>ジ</t>
    </rPh>
    <rPh sb="1" eb="3">
      <t>キギョウ</t>
    </rPh>
    <rPh sb="4" eb="6">
      <t>チュウシン</t>
    </rPh>
    <rPh sb="9" eb="11">
      <t>サギョウ</t>
    </rPh>
    <rPh sb="11" eb="12">
      <t>ゴト</t>
    </rPh>
    <rPh sb="13" eb="15">
      <t>キョウカ</t>
    </rPh>
    <rPh sb="15" eb="16">
      <t>オヨ</t>
    </rPh>
    <rPh sb="17" eb="19">
      <t>ナイヨウ</t>
    </rPh>
    <rPh sb="34" eb="36">
      <t>ジカン</t>
    </rPh>
    <rPh sb="37" eb="39">
      <t>ヘンコウ</t>
    </rPh>
    <rPh sb="41" eb="43">
      <t>セッテイ</t>
    </rPh>
    <phoneticPr fontId="2"/>
  </si>
  <si>
    <t>打ち抜き加工作業</t>
    <rPh sb="0" eb="1">
      <t>ウ</t>
    </rPh>
    <rPh sb="2" eb="3">
      <t>ヌ</t>
    </rPh>
    <rPh sb="4" eb="6">
      <t>カコウ</t>
    </rPh>
    <rPh sb="6" eb="8">
      <t>サギョウ</t>
    </rPh>
    <phoneticPr fontId="2"/>
  </si>
  <si>
    <t>打ち抜き加工機械の操作､試し検査､片付け、金型交換作業の見習い</t>
    <rPh sb="0" eb="1">
      <t>ウ</t>
    </rPh>
    <rPh sb="2" eb="3">
      <t>ヌ</t>
    </rPh>
    <rPh sb="4" eb="6">
      <t>カコウ</t>
    </rPh>
    <rPh sb="21" eb="23">
      <t>カナガタ</t>
    </rPh>
    <phoneticPr fontId="2"/>
  </si>
  <si>
    <t>プレス曲げ加工作業</t>
    <rPh sb="3" eb="4">
      <t>マ</t>
    </rPh>
    <rPh sb="5" eb="7">
      <t>カコウ</t>
    </rPh>
    <rPh sb="7" eb="9">
      <t>サギョウ</t>
    </rPh>
    <phoneticPr fontId="2"/>
  </si>
  <si>
    <t>プレス曲げ加工機械の操作､試し検査､片付け、金型交換作業の見習い</t>
    <rPh sb="3" eb="4">
      <t>マ</t>
    </rPh>
    <rPh sb="5" eb="7">
      <t>カコウ</t>
    </rPh>
    <phoneticPr fontId="2"/>
  </si>
  <si>
    <t>折り曲げ加工作業</t>
    <rPh sb="0" eb="1">
      <t>オ</t>
    </rPh>
    <rPh sb="2" eb="3">
      <t>マ</t>
    </rPh>
    <rPh sb="4" eb="6">
      <t>カコウ</t>
    </rPh>
    <rPh sb="6" eb="8">
      <t>サギョウ</t>
    </rPh>
    <phoneticPr fontId="2"/>
  </si>
  <si>
    <t>ビジネスマナー、コミュニケーション、チームワーク、企業活動（事業領域、組織、経営理念、社是等）の理解、職業倫理とコンプライアンス、接遇（身だしなみ、態度、CS（顧客満足））、ホスピタリティ</t>
    <rPh sb="25" eb="27">
      <t>キギョウ</t>
    </rPh>
    <rPh sb="27" eb="29">
      <t>カツドウ</t>
    </rPh>
    <rPh sb="30" eb="32">
      <t>ジギョウ</t>
    </rPh>
    <rPh sb="32" eb="34">
      <t>リョウイキ</t>
    </rPh>
    <rPh sb="35" eb="37">
      <t>ソシキ</t>
    </rPh>
    <rPh sb="38" eb="40">
      <t>ケイエイ</t>
    </rPh>
    <rPh sb="40" eb="42">
      <t>リネン</t>
    </rPh>
    <rPh sb="43" eb="45">
      <t>シャゼ</t>
    </rPh>
    <rPh sb="45" eb="46">
      <t>トウ</t>
    </rPh>
    <rPh sb="48" eb="50">
      <t>リカイ</t>
    </rPh>
    <rPh sb="51" eb="53">
      <t>ショクギョウ</t>
    </rPh>
    <rPh sb="53" eb="55">
      <t>リンリ</t>
    </rPh>
    <rPh sb="65" eb="67">
      <t>セツグウ</t>
    </rPh>
    <rPh sb="68" eb="69">
      <t>ミ</t>
    </rPh>
    <rPh sb="74" eb="76">
      <t>タイド</t>
    </rPh>
    <rPh sb="80" eb="82">
      <t>コキャク</t>
    </rPh>
    <rPh sb="82" eb="84">
      <t>マンゾク</t>
    </rPh>
    <phoneticPr fontId="2"/>
  </si>
  <si>
    <t>絞り加工作業</t>
    <rPh sb="0" eb="1">
      <t>シボ</t>
    </rPh>
    <rPh sb="2" eb="4">
      <t>カコウ</t>
    </rPh>
    <rPh sb="4" eb="6">
      <t>サギョウ</t>
    </rPh>
    <phoneticPr fontId="2"/>
  </si>
  <si>
    <t>絞り加工機械の操作､試し検査､片付け、金型交換作業の見習い</t>
    <rPh sb="0" eb="1">
      <t>シボ</t>
    </rPh>
    <rPh sb="2" eb="4">
      <t>カコウ</t>
    </rPh>
    <phoneticPr fontId="2"/>
  </si>
  <si>
    <t>成形加工作業</t>
    <rPh sb="0" eb="2">
      <t>セイケイ</t>
    </rPh>
    <rPh sb="2" eb="4">
      <t>カコウ</t>
    </rPh>
    <rPh sb="4" eb="6">
      <t>サギョウ</t>
    </rPh>
    <phoneticPr fontId="2"/>
  </si>
  <si>
    <t>成形加工機械の操作､試し検査､片付け、金型交換作業の見習い</t>
    <rPh sb="0" eb="2">
      <t>セイケイ</t>
    </rPh>
    <rPh sb="2" eb="4">
      <t>カコウ</t>
    </rPh>
    <phoneticPr fontId="2"/>
  </si>
  <si>
    <t>順送加工作業</t>
    <rPh sb="0" eb="1">
      <t>ジュン</t>
    </rPh>
    <rPh sb="1" eb="2">
      <t>ソウ</t>
    </rPh>
    <rPh sb="2" eb="4">
      <t>カコウ</t>
    </rPh>
    <rPh sb="4" eb="6">
      <t>サギョウ</t>
    </rPh>
    <phoneticPr fontId="2"/>
  </si>
  <si>
    <t>機械の動作状態の監視、材料補充、順送加工機械の操作、製品の検査､片付け、金型交換作業の見習い</t>
    <rPh sb="16" eb="17">
      <t>ジュン</t>
    </rPh>
    <rPh sb="17" eb="18">
      <t>ソウ</t>
    </rPh>
    <rPh sb="18" eb="20">
      <t>カコウ</t>
    </rPh>
    <rPh sb="20" eb="22">
      <t>キカイ</t>
    </rPh>
    <rPh sb="23" eb="25">
      <t>ソウサ</t>
    </rPh>
    <phoneticPr fontId="2"/>
  </si>
  <si>
    <t>座学等（Ｏff―ＪＴ）</t>
    <rPh sb="0" eb="1">
      <t>ザ</t>
    </rPh>
    <rPh sb="1" eb="2">
      <t>ガク</t>
    </rPh>
    <rPh sb="2" eb="3">
      <t>トウ</t>
    </rPh>
    <phoneticPr fontId="2"/>
  </si>
  <si>
    <t>学科</t>
    <rPh sb="0" eb="2">
      <t>ガッカ</t>
    </rPh>
    <phoneticPr fontId="2"/>
  </si>
  <si>
    <t>職業能力基礎講習</t>
    <rPh sb="0" eb="2">
      <t>ショクギョウ</t>
    </rPh>
    <rPh sb="2" eb="4">
      <t>ノウリョク</t>
    </rPh>
    <rPh sb="4" eb="6">
      <t>キソ</t>
    </rPh>
    <rPh sb="6" eb="8">
      <t>コウシュウ</t>
    </rPh>
    <phoneticPr fontId="2"/>
  </si>
  <si>
    <t>新規採用時研修と同等</t>
    <rPh sb="0" eb="2">
      <t>シンキ</t>
    </rPh>
    <rPh sb="2" eb="5">
      <t>サイヨウジ</t>
    </rPh>
    <rPh sb="5" eb="7">
      <t>ケンシュウ</t>
    </rPh>
    <rPh sb="8" eb="10">
      <t>ドウトウ</t>
    </rPh>
    <phoneticPr fontId="2"/>
  </si>
  <si>
    <t>安全衛生</t>
    <rPh sb="0" eb="2">
      <t>アンゼン</t>
    </rPh>
    <rPh sb="2" eb="4">
      <t>エイセイ</t>
    </rPh>
    <phoneticPr fontId="2"/>
  </si>
  <si>
    <t>５Ｓ（整理、整頓、清掃、清潔、しつけ）、安全装置や保護具の用途と安全作業（安全点検、ＫＹ活動）、QC、労働災害の防止、健康管理、メンタルヘルス、リスクアセスメント、環境問題、製造物責任（PL）</t>
    <rPh sb="37" eb="39">
      <t>アンゼン</t>
    </rPh>
    <rPh sb="39" eb="41">
      <t>テンケン</t>
    </rPh>
    <rPh sb="44" eb="46">
      <t>カツドウ</t>
    </rPh>
    <rPh sb="51" eb="53">
      <t>ロウドウ</t>
    </rPh>
    <rPh sb="53" eb="55">
      <t>サイガイ</t>
    </rPh>
    <rPh sb="56" eb="58">
      <t>ボウシ</t>
    </rPh>
    <rPh sb="82" eb="84">
      <t>カンキョウ</t>
    </rPh>
    <rPh sb="84" eb="86">
      <t>モンダイ</t>
    </rPh>
    <rPh sb="87" eb="90">
      <t>セイゾウブツ</t>
    </rPh>
    <rPh sb="90" eb="92">
      <t>セキニン</t>
    </rPh>
    <phoneticPr fontId="2"/>
  </si>
  <si>
    <t>金型の構造・整備の基本知識</t>
    <rPh sb="9" eb="11">
      <t>キホン</t>
    </rPh>
    <rPh sb="11" eb="13">
      <t>チシキ</t>
    </rPh>
    <phoneticPr fontId="2"/>
  </si>
  <si>
    <t>金型に関する知識(種類､基本構造､機能､外観検査方法､潤滑方式)、整備・補修に必要な図面の解読</t>
    <rPh sb="33" eb="35">
      <t>セイビ</t>
    </rPh>
    <rPh sb="36" eb="38">
      <t>ホシュウ</t>
    </rPh>
    <rPh sb="39" eb="41">
      <t>ヒツヨウ</t>
    </rPh>
    <rPh sb="42" eb="44">
      <t>ズメン</t>
    </rPh>
    <rPh sb="45" eb="47">
      <t>カイドク</t>
    </rPh>
    <phoneticPr fontId="2"/>
  </si>
  <si>
    <t>OJT前の基本知識の付与</t>
    <rPh sb="3" eb="4">
      <t>マエ</t>
    </rPh>
    <rPh sb="5" eb="7">
      <t>キホン</t>
    </rPh>
    <rPh sb="7" eb="9">
      <t>チシキ</t>
    </rPh>
    <rPh sb="10" eb="12">
      <t>フヨ</t>
    </rPh>
    <phoneticPr fontId="2"/>
  </si>
  <si>
    <t>プレス加工の基本知識</t>
    <rPh sb="3" eb="5">
      <t>カコウ</t>
    </rPh>
    <phoneticPr fontId="2"/>
  </si>
  <si>
    <t>プレス加工に関する知識(関連法令､安全作業法､プレス加工の種類、プレス材料に関する知識(種類､性質､欠陥検査方法)）</t>
    <phoneticPr fontId="2"/>
  </si>
  <si>
    <t>能力評価</t>
    <rPh sb="0" eb="2">
      <t>ノウリョク</t>
    </rPh>
    <rPh sb="2" eb="4">
      <t>ヒョウカ</t>
    </rPh>
    <phoneticPr fontId="2"/>
  </si>
  <si>
    <t>オリエンテーション、能力評価（企業評価、自己評価）</t>
    <rPh sb="15" eb="19">
      <t>キギョウヒョウカ</t>
    </rPh>
    <rPh sb="20" eb="22">
      <t>ジコ</t>
    </rPh>
    <rPh sb="22" eb="24">
      <t>ヒョウカ</t>
    </rPh>
    <phoneticPr fontId="2"/>
  </si>
  <si>
    <t>実技</t>
    <rPh sb="0" eb="2">
      <t>ジツギ</t>
    </rPh>
    <phoneticPr fontId="2"/>
  </si>
  <si>
    <t>安全活動（５S、KYT、ヒヤリハット）、QC活動、衛生管理実務、救急法（心肺蘇生、AED操作方法）、プレス加工特有の安全作業（安全囲い、安全装置）</t>
    <rPh sb="0" eb="2">
      <t>アンゼン</t>
    </rPh>
    <rPh sb="2" eb="4">
      <t>カツドウ</t>
    </rPh>
    <rPh sb="22" eb="24">
      <t>カツドウ</t>
    </rPh>
    <rPh sb="25" eb="27">
      <t>エイセイ</t>
    </rPh>
    <rPh sb="27" eb="29">
      <t>カンリ</t>
    </rPh>
    <rPh sb="29" eb="31">
      <t>ジツム</t>
    </rPh>
    <rPh sb="32" eb="35">
      <t>キュウキュウホウ</t>
    </rPh>
    <rPh sb="36" eb="38">
      <t>シンパイ</t>
    </rPh>
    <rPh sb="38" eb="40">
      <t>ソセイ</t>
    </rPh>
    <rPh sb="44" eb="46">
      <t>ソウサ</t>
    </rPh>
    <rPh sb="46" eb="48">
      <t>ホウホウ</t>
    </rPh>
    <rPh sb="53" eb="55">
      <t>カコウ</t>
    </rPh>
    <rPh sb="55" eb="57">
      <t>トクユウ</t>
    </rPh>
    <rPh sb="58" eb="60">
      <t>アンゼン</t>
    </rPh>
    <rPh sb="60" eb="62">
      <t>サギョウ</t>
    </rPh>
    <phoneticPr fontId="2"/>
  </si>
  <si>
    <t>金型取扱の基本実技</t>
    <rPh sb="0" eb="2">
      <t>カナガタ</t>
    </rPh>
    <rPh sb="2" eb="4">
      <t>トリアツカイ</t>
    </rPh>
    <phoneticPr fontId="2"/>
  </si>
  <si>
    <t>金型の種類・構造・機能､交換作業の見習い､外観検査(検査機器の種類､操作方法)､整備､保管</t>
    <phoneticPr fontId="2"/>
  </si>
  <si>
    <t xml:space="preserve">
OJT前の基本知識の付与</t>
    <phoneticPr fontId="2"/>
  </si>
  <si>
    <t>プレス機械の基本実技</t>
    <rPh sb="3" eb="5">
      <t>キカイ</t>
    </rPh>
    <phoneticPr fontId="2"/>
  </si>
  <si>
    <t>プレス機械の種類・構造・機能､仕様・能力､操作､点検･整備</t>
  </si>
  <si>
    <t>主要な設備機器、教材</t>
    <rPh sb="0" eb="2">
      <t>シュヨウ</t>
    </rPh>
    <rPh sb="3" eb="5">
      <t>セツビ</t>
    </rPh>
    <rPh sb="5" eb="7">
      <t>キキ</t>
    </rPh>
    <rPh sb="8" eb="10">
      <t>キョウザイ</t>
    </rPh>
    <phoneticPr fontId="2"/>
  </si>
  <si>
    <t>ジョブ・カード、プレス機械、金型交換機（リフター、チェーンブロック等）、工作機械（旋盤・フライス盤・研削加工・NC旋盤・マシニングセンタ等）、検査機器（ノギス、マイクロメーター、分度器、ハイトゲージ等）、各種工具・用具類（スパナ類、クランプ等)、視聴覚教材　その他</t>
    <rPh sb="89" eb="92">
      <t>ブンドキ</t>
    </rPh>
    <phoneticPr fontId="2"/>
  </si>
  <si>
    <t xml:space="preserve">特記事項
</t>
    <rPh sb="0" eb="2">
      <t>トッキ</t>
    </rPh>
    <rPh sb="2" eb="4">
      <t>ジコウ</t>
    </rPh>
    <phoneticPr fontId="2"/>
  </si>
  <si>
    <t>（別添１）：《金属プレス加工業のプレス加工職種の参考記載例》</t>
    <rPh sb="1" eb="3">
      <t>ベッテン</t>
    </rPh>
    <rPh sb="7" eb="9">
      <t>キンゾク</t>
    </rPh>
    <rPh sb="12" eb="14">
      <t>カコウ</t>
    </rPh>
    <rPh sb="14" eb="15">
      <t>ギョウ</t>
    </rPh>
    <rPh sb="19" eb="21">
      <t>カコウ</t>
    </rPh>
    <rPh sb="21" eb="23">
      <t>ショクシュ</t>
    </rPh>
    <rPh sb="24" eb="26">
      <t>サンコウ</t>
    </rPh>
    <rPh sb="26" eb="28">
      <t>キサイ</t>
    </rPh>
    <rPh sb="28" eb="29">
      <t>レイ</t>
    </rPh>
    <phoneticPr fontId="2"/>
  </si>
  <si>
    <t>「　企業名　」における教育訓練カリキュラム</t>
    <rPh sb="2" eb="4">
      <t>キギョウ</t>
    </rPh>
    <rPh sb="4" eb="5">
      <t>メイ</t>
    </rPh>
    <rPh sb="11" eb="13">
      <t>キョウイク</t>
    </rPh>
    <rPh sb="13" eb="15">
      <t>クンレン</t>
    </rPh>
    <phoneticPr fontId="2"/>
  </si>
  <si>
    <t>折り曲げ加工機械の操作､試し検査､片付け、金型交換作業の見習い</t>
    <rPh sb="0" eb="1">
      <t>オリ</t>
    </rPh>
    <rPh sb="2" eb="3">
      <t>マ</t>
    </rPh>
    <rPh sb="4" eb="6">
      <t>カコウ</t>
    </rPh>
    <phoneticPr fontId="2"/>
  </si>
  <si>
    <t>＊：（別添1）の様式に、網掛け部分の記載内容を追加して作成する。</t>
    <rPh sb="3" eb="5">
      <t>ベッテン</t>
    </rPh>
    <rPh sb="8" eb="10">
      <t>ヨウシキ</t>
    </rPh>
    <rPh sb="12" eb="14">
      <t>アミカ</t>
    </rPh>
    <rPh sb="15" eb="16">
      <t>ブ</t>
    </rPh>
    <rPh sb="16" eb="17">
      <t>ブン</t>
    </rPh>
    <rPh sb="18" eb="20">
      <t>キサイ</t>
    </rPh>
    <rPh sb="20" eb="22">
      <t>ナイヨウ</t>
    </rPh>
    <rPh sb="23" eb="25">
      <t>ツイカ</t>
    </rPh>
    <rPh sb="27" eb="29">
      <t>サクセイ</t>
    </rPh>
    <phoneticPr fontId="1"/>
  </si>
  <si>
    <t>平成　　年  月  日作成</t>
    <rPh sb="0" eb="2">
      <t>ヘイセイ</t>
    </rPh>
    <rPh sb="4" eb="5">
      <t>ネン</t>
    </rPh>
    <rPh sb="7" eb="8">
      <t>ガツ</t>
    </rPh>
    <rPh sb="10" eb="11">
      <t>ヒ</t>
    </rPh>
    <rPh sb="11" eb="13">
      <t>サクセイ</t>
    </rPh>
    <phoneticPr fontId="2"/>
  </si>
  <si>
    <t>H31/4</t>
    <phoneticPr fontId="2"/>
  </si>
  <si>
    <t>H31/5</t>
    <phoneticPr fontId="1"/>
  </si>
  <si>
    <t>H31/6</t>
    <phoneticPr fontId="1"/>
  </si>
  <si>
    <t>H31/7</t>
    <phoneticPr fontId="2"/>
  </si>
  <si>
    <t>H31/8</t>
    <phoneticPr fontId="1"/>
  </si>
  <si>
    <t>H31/9</t>
    <phoneticPr fontId="1"/>
  </si>
  <si>
    <t>平成  年  月  日作成</t>
    <rPh sb="10" eb="11">
      <t>ヒ</t>
    </rPh>
    <phoneticPr fontId="2"/>
  </si>
  <si>
    <t xml:space="preserve">
職務興味度、誇り、生きがい等の仕事に対する意識変革点</t>
    <rPh sb="1" eb="3">
      <t>ショクム</t>
    </rPh>
    <rPh sb="3" eb="5">
      <t>キョウミ</t>
    </rPh>
    <rPh sb="5" eb="6">
      <t>ド</t>
    </rPh>
    <rPh sb="7" eb="8">
      <t>ホコ</t>
    </rPh>
    <rPh sb="10" eb="11">
      <t>イ</t>
    </rPh>
    <rPh sb="14" eb="15">
      <t>ナド</t>
    </rPh>
    <rPh sb="16" eb="18">
      <t>シゴト</t>
    </rPh>
    <rPh sb="19" eb="20">
      <t>タイ</t>
    </rPh>
    <rPh sb="22" eb="24">
      <t>イシキ</t>
    </rPh>
    <rPh sb="24" eb="26">
      <t>ヘンカク</t>
    </rPh>
    <rPh sb="26" eb="27">
      <t>テン</t>
    </rPh>
    <phoneticPr fontId="2"/>
  </si>
  <si>
    <t xml:space="preserve">
訓練目標達成度
総括評価</t>
    <rPh sb="1" eb="3">
      <t>クンレン</t>
    </rPh>
    <rPh sb="3" eb="5">
      <t>モクヒョウ</t>
    </rPh>
    <rPh sb="5" eb="7">
      <t>タッセイ</t>
    </rPh>
    <rPh sb="7" eb="8">
      <t>ド</t>
    </rPh>
    <rPh sb="9" eb="11">
      <t>ソウカツ</t>
    </rPh>
    <rPh sb="11" eb="13">
      <t>ヒョウカ</t>
    </rPh>
    <phoneticPr fontId="2"/>
  </si>
  <si>
    <t xml:space="preserve">
仕上がり像（習熟度）
の総括評価</t>
    <rPh sb="1" eb="3">
      <t>シア</t>
    </rPh>
    <rPh sb="5" eb="6">
      <t>ゾウ</t>
    </rPh>
    <rPh sb="7" eb="9">
      <t>シュウジュク</t>
    </rPh>
    <rPh sb="9" eb="10">
      <t>ド</t>
    </rPh>
    <rPh sb="13" eb="15">
      <t>ソウカツ</t>
    </rPh>
    <rPh sb="15" eb="17">
      <t>ヒョウカ</t>
    </rPh>
    <phoneticPr fontId="2"/>
  </si>
  <si>
    <t xml:space="preserve">
職業能力評価基準に基づく
訓練実施の成果とご意見</t>
    <rPh sb="1" eb="3">
      <t>ショクギョウ</t>
    </rPh>
    <rPh sb="3" eb="5">
      <t>ノウリョク</t>
    </rPh>
    <rPh sb="5" eb="7">
      <t>ヒョウカ</t>
    </rPh>
    <rPh sb="7" eb="9">
      <t>キジュン</t>
    </rPh>
    <rPh sb="10" eb="11">
      <t>モト</t>
    </rPh>
    <rPh sb="14" eb="16">
      <t>クンレン</t>
    </rPh>
    <rPh sb="16" eb="18">
      <t>ジッシ</t>
    </rPh>
    <rPh sb="19" eb="21">
      <t>セイカ</t>
    </rPh>
    <rPh sb="23" eb="25">
      <t>イケン</t>
    </rPh>
    <phoneticPr fontId="2"/>
  </si>
  <si>
    <t xml:space="preserve">
講師・指導員の人材育成力
強化について成果とご意見</t>
    <rPh sb="1" eb="3">
      <t>コウシ</t>
    </rPh>
    <rPh sb="4" eb="7">
      <t>シドウイン</t>
    </rPh>
    <rPh sb="8" eb="10">
      <t>ジンザイ</t>
    </rPh>
    <rPh sb="10" eb="12">
      <t>イクセイ</t>
    </rPh>
    <rPh sb="12" eb="13">
      <t>リキ</t>
    </rPh>
    <rPh sb="14" eb="16">
      <t>キョウカ</t>
    </rPh>
    <rPh sb="20" eb="22">
      <t>セイカ</t>
    </rPh>
    <rPh sb="24" eb="26">
      <t>イケン</t>
    </rPh>
    <phoneticPr fontId="2"/>
  </si>
  <si>
    <t xml:space="preserve">
雇用型訓練のモデル事業所
として、他企業へ紹介できる
取組み事項と実施ノウ・ハウ</t>
    <rPh sb="1" eb="3">
      <t>コヨウ</t>
    </rPh>
    <rPh sb="3" eb="4">
      <t>カタ</t>
    </rPh>
    <rPh sb="4" eb="6">
      <t>クンレン</t>
    </rPh>
    <rPh sb="10" eb="12">
      <t>ジギョウ</t>
    </rPh>
    <rPh sb="12" eb="13">
      <t>ショ</t>
    </rPh>
    <rPh sb="18" eb="19">
      <t>タ</t>
    </rPh>
    <rPh sb="19" eb="21">
      <t>キギョウ</t>
    </rPh>
    <rPh sb="22" eb="24">
      <t>ショウカイ</t>
    </rPh>
    <rPh sb="28" eb="29">
      <t>ト</t>
    </rPh>
    <rPh sb="29" eb="30">
      <t>ク</t>
    </rPh>
    <rPh sb="31" eb="33">
      <t>ジコウ</t>
    </rPh>
    <rPh sb="34" eb="36">
      <t>ジッシ</t>
    </rPh>
    <phoneticPr fontId="2"/>
  </si>
  <si>
    <t>「雇用型訓練」企業内訓練実施状況総括報告書（上期）</t>
    <rPh sb="1" eb="3">
      <t>コヨウ</t>
    </rPh>
    <rPh sb="3" eb="4">
      <t>カタ</t>
    </rPh>
    <rPh sb="4" eb="6">
      <t>クンレン</t>
    </rPh>
    <rPh sb="7" eb="10">
      <t>キギョウナイ</t>
    </rPh>
    <rPh sb="10" eb="12">
      <t>クンレン</t>
    </rPh>
    <rPh sb="12" eb="14">
      <t>ジッシ</t>
    </rPh>
    <rPh sb="14" eb="16">
      <t>ジョウキョウ</t>
    </rPh>
    <rPh sb="16" eb="18">
      <t>ソウカツ</t>
    </rPh>
    <rPh sb="18" eb="20">
      <t>ホウコク</t>
    </rPh>
    <rPh sb="20" eb="21">
      <t>ショ</t>
    </rPh>
    <rPh sb="22" eb="24">
      <t>カミキ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</si>
</sst>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科&quot;"/>
    <numFmt numFmtId="177" formatCode="&quot;OJT計&quot;\ \ 0.0&quot;時間&quot;"/>
    <numFmt numFmtId="178" formatCode="&quot;学科計&quot;\ \ 0.0&quot;時間&quot;"/>
    <numFmt numFmtId="179" formatCode="&quot;実技計&quot;\ \ 0.0&quot;時間&quot;"/>
    <numFmt numFmtId="180" formatCode="&quot;座学等（Off-JT）計&quot;\ \ 0.0&quot;時間&quot;"/>
    <numFmt numFmtId="181" formatCode="&quot;有期実習型訓練合計&quot;\ \ 0.0&quot;時間&quot;"/>
  </numFmts>
  <fonts count="1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6"/>
      <name val="ＭＳ Ｐゴシック"/>
      <family val="3"/>
      <charset val="128"/>
    </font>
    <font>
      <b/>
      <sz val="14"/>
      <name val="ＭＳ Ｐゴシック"/>
      <family val="3"/>
      <charset val="128"/>
    </font>
    <font>
      <sz val="10"/>
      <name val="ＭＳ Ｐゴシック"/>
      <family val="3"/>
      <charset val="128"/>
    </font>
    <font>
      <u/>
      <sz val="10"/>
      <name val="ＭＳ Ｐゴシック"/>
      <family val="3"/>
      <charset val="128"/>
    </font>
    <font>
      <b/>
      <sz val="10.5"/>
      <name val="ＭＳ Ｐゴシック"/>
      <family val="3"/>
      <charset val="128"/>
    </font>
    <font>
      <b/>
      <sz val="11"/>
      <name val="ＭＳ Ｐゴシック"/>
      <family val="3"/>
      <charset val="128"/>
    </font>
    <font>
      <sz val="10.5"/>
      <name val="ＭＳ Ｐゴシック"/>
      <family val="3"/>
      <charset val="128"/>
    </font>
    <font>
      <b/>
      <sz val="8"/>
      <name val="ＭＳ Ｐゴシック"/>
      <family val="3"/>
      <charset val="128"/>
    </font>
    <font>
      <sz val="12"/>
      <name val="ＭＳ Ｐゴシック"/>
      <family val="3"/>
      <charset val="128"/>
    </font>
    <font>
      <b/>
      <sz val="10"/>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diagonal/>
    </border>
    <border>
      <left/>
      <right style="thin">
        <color auto="1"/>
      </right>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s>
  <cellStyleXfs count="2">
    <xf numFmtId="0" fontId="0" fillId="0" borderId="0">
      <alignment vertical="center"/>
    </xf>
    <xf numFmtId="0" fontId="3" fillId="0" borderId="0"/>
  </cellStyleXfs>
  <cellXfs count="189">
    <xf numFmtId="0" fontId="0" fillId="0" borderId="0" xfId="0">
      <alignment vertical="center"/>
    </xf>
    <xf numFmtId="0" fontId="0" fillId="0" borderId="0" xfId="0" applyFont="1" applyFill="1">
      <alignment vertical="center"/>
    </xf>
    <xf numFmtId="0" fontId="4" fillId="0" borderId="0" xfId="1" applyFont="1" applyFill="1" applyAlignment="1">
      <alignment horizontal="center" vertical="center"/>
    </xf>
    <xf numFmtId="0" fontId="5" fillId="0" borderId="0" xfId="1" applyFont="1" applyFill="1" applyAlignment="1">
      <alignment horizontal="center" vertical="center"/>
    </xf>
    <xf numFmtId="0" fontId="6" fillId="0" borderId="0" xfId="1" applyFont="1" applyFill="1" applyBorder="1" applyAlignment="1">
      <alignment horizontal="left" vertical="center"/>
    </xf>
    <xf numFmtId="49" fontId="7" fillId="0" borderId="0" xfId="1" applyNumberFormat="1" applyFont="1" applyFill="1" applyBorder="1" applyAlignment="1">
      <alignment horizontal="left" vertical="center"/>
    </xf>
    <xf numFmtId="0" fontId="0" fillId="0" borderId="0" xfId="1" applyFont="1" applyFill="1" applyBorder="1" applyAlignment="1">
      <alignment horizontal="center" vertical="center"/>
    </xf>
    <xf numFmtId="0" fontId="10" fillId="2" borderId="19"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0" fillId="0" borderId="10" xfId="1" applyFont="1" applyFill="1" applyBorder="1" applyAlignment="1">
      <alignment horizontal="center" vertical="center"/>
    </xf>
    <xf numFmtId="0" fontId="10" fillId="0" borderId="20" xfId="1" applyFont="1" applyFill="1" applyBorder="1" applyAlignment="1">
      <alignment vertical="center" wrapText="1"/>
    </xf>
    <xf numFmtId="0" fontId="10" fillId="0" borderId="28" xfId="1" applyFont="1" applyFill="1" applyBorder="1" applyAlignment="1">
      <alignment vertical="center" wrapText="1"/>
    </xf>
    <xf numFmtId="0" fontId="10" fillId="2" borderId="19" xfId="0" applyFont="1" applyFill="1" applyBorder="1" applyAlignment="1">
      <alignment horizontal="justify" vertical="center" wrapText="1"/>
    </xf>
    <xf numFmtId="0" fontId="12" fillId="0" borderId="19" xfId="0" applyFont="1" applyFill="1" applyBorder="1" applyAlignment="1">
      <alignment horizontal="center" vertical="center" wrapText="1"/>
    </xf>
    <xf numFmtId="0" fontId="6" fillId="0" borderId="19" xfId="1" applyFont="1" applyFill="1" applyBorder="1" applyAlignment="1">
      <alignment horizontal="left" vertical="center" wrapText="1"/>
    </xf>
    <xf numFmtId="0" fontId="6" fillId="0" borderId="10" xfId="1" applyFont="1" applyFill="1" applyBorder="1" applyAlignment="1">
      <alignment vertical="center"/>
    </xf>
    <xf numFmtId="0" fontId="10" fillId="2" borderId="20" xfId="0" applyFont="1" applyFill="1" applyBorder="1" applyAlignment="1">
      <alignment horizontal="justify" vertical="center" wrapText="1"/>
    </xf>
    <xf numFmtId="0" fontId="12" fillId="0" borderId="20" xfId="0" applyFont="1" applyFill="1" applyBorder="1" applyAlignment="1">
      <alignment horizontal="center" vertical="center" wrapText="1"/>
    </xf>
    <xf numFmtId="0" fontId="6" fillId="0" borderId="20" xfId="1" applyFont="1" applyFill="1" applyBorder="1"/>
    <xf numFmtId="0" fontId="6" fillId="0" borderId="21" xfId="1" applyFont="1" applyFill="1" applyBorder="1" applyAlignment="1">
      <alignment vertical="center"/>
    </xf>
    <xf numFmtId="0" fontId="10" fillId="0" borderId="20" xfId="0" applyFont="1" applyFill="1" applyBorder="1" applyAlignment="1">
      <alignment horizontal="justify" vertical="center" wrapText="1"/>
    </xf>
    <xf numFmtId="0" fontId="10" fillId="2" borderId="28" xfId="0" applyFont="1" applyFill="1" applyBorder="1" applyAlignment="1">
      <alignment horizontal="justify" vertical="center" wrapText="1"/>
    </xf>
    <xf numFmtId="0" fontId="12" fillId="2" borderId="28" xfId="1" applyFont="1" applyFill="1" applyBorder="1" applyAlignment="1">
      <alignment horizontal="center" vertical="center" wrapText="1"/>
    </xf>
    <xf numFmtId="0" fontId="6" fillId="0" borderId="28" xfId="1" applyFont="1" applyFill="1" applyBorder="1"/>
    <xf numFmtId="0" fontId="6" fillId="0" borderId="29" xfId="1" applyFont="1" applyFill="1" applyBorder="1" applyAlignment="1">
      <alignment vertical="center"/>
    </xf>
    <xf numFmtId="0" fontId="10" fillId="2" borderId="19" xfId="0" applyFont="1" applyFill="1" applyBorder="1" applyAlignment="1">
      <alignment vertical="center" wrapText="1"/>
    </xf>
    <xf numFmtId="0" fontId="6" fillId="0" borderId="19" xfId="1" applyFont="1" applyFill="1" applyBorder="1"/>
    <xf numFmtId="0" fontId="12" fillId="0" borderId="20"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0" fillId="0" borderId="0" xfId="0" applyBorder="1">
      <alignment vertical="center"/>
    </xf>
    <xf numFmtId="0" fontId="0" fillId="3" borderId="0" xfId="0" applyFont="1" applyFill="1" applyBorder="1">
      <alignment vertical="center"/>
    </xf>
    <xf numFmtId="0" fontId="0" fillId="3" borderId="9" xfId="1" applyFont="1" applyFill="1" applyBorder="1" applyAlignment="1">
      <alignment horizontal="center" vertical="center"/>
    </xf>
    <xf numFmtId="0" fontId="9" fillId="3" borderId="1" xfId="1" applyFont="1" applyFill="1" applyBorder="1" applyAlignment="1">
      <alignment horizontal="center" vertical="center" wrapText="1" shrinkToFit="1"/>
    </xf>
    <xf numFmtId="0" fontId="6" fillId="3" borderId="16" xfId="1" applyFont="1" applyFill="1" applyBorder="1" applyAlignment="1">
      <alignment horizontal="center" vertical="top" wrapText="1" shrinkToFit="1"/>
    </xf>
    <xf numFmtId="0" fontId="6" fillId="3" borderId="16" xfId="0" applyFont="1" applyFill="1" applyBorder="1" applyAlignment="1">
      <alignment vertical="top"/>
    </xf>
    <xf numFmtId="0" fontId="6" fillId="3" borderId="20" xfId="0" applyFont="1" applyFill="1" applyBorder="1" applyAlignment="1">
      <alignment vertical="top"/>
    </xf>
    <xf numFmtId="0" fontId="6" fillId="3" borderId="21" xfId="1" applyFont="1" applyFill="1" applyBorder="1" applyAlignment="1">
      <alignment vertical="top"/>
    </xf>
    <xf numFmtId="0" fontId="6" fillId="3" borderId="18" xfId="0" applyFont="1" applyFill="1" applyBorder="1" applyAlignment="1">
      <alignment vertical="top"/>
    </xf>
    <xf numFmtId="0" fontId="6" fillId="3" borderId="19" xfId="1" applyFont="1" applyFill="1" applyBorder="1" applyAlignment="1">
      <alignment vertical="top"/>
    </xf>
    <xf numFmtId="0" fontId="6" fillId="3" borderId="19" xfId="1" applyFont="1" applyFill="1" applyBorder="1" applyAlignment="1">
      <alignment horizontal="left" vertical="top" wrapText="1"/>
    </xf>
    <xf numFmtId="0" fontId="6" fillId="3" borderId="20" xfId="1" applyFont="1" applyFill="1" applyBorder="1" applyAlignment="1">
      <alignment vertical="top"/>
    </xf>
    <xf numFmtId="0" fontId="6" fillId="3" borderId="28" xfId="1" applyFont="1" applyFill="1" applyBorder="1" applyAlignment="1">
      <alignment vertical="top"/>
    </xf>
    <xf numFmtId="0" fontId="6" fillId="3" borderId="19" xfId="1" applyFont="1" applyFill="1" applyBorder="1" applyAlignment="1">
      <alignment vertical="center"/>
    </xf>
    <xf numFmtId="0" fontId="0" fillId="3" borderId="8" xfId="0" applyFill="1" applyBorder="1" applyAlignment="1">
      <alignment horizontal="left" vertical="top" wrapText="1"/>
    </xf>
    <xf numFmtId="0" fontId="0" fillId="0" borderId="0" xfId="0" applyFont="1" applyFill="1" applyBorder="1">
      <alignment vertical="center"/>
    </xf>
    <xf numFmtId="0" fontId="4" fillId="0" borderId="0" xfId="1" applyFont="1" applyFill="1" applyBorder="1" applyAlignment="1">
      <alignment horizontal="center" vertical="center"/>
    </xf>
    <xf numFmtId="0" fontId="9" fillId="3" borderId="8" xfId="1" applyFont="1" applyFill="1" applyBorder="1" applyAlignment="1">
      <alignment horizontal="center" vertical="center" wrapText="1" shrinkToFit="1"/>
    </xf>
    <xf numFmtId="0" fontId="6" fillId="3" borderId="3" xfId="1" applyFont="1" applyFill="1" applyBorder="1" applyAlignment="1">
      <alignment horizontal="center" vertical="top" wrapText="1" shrinkToFit="1"/>
    </xf>
    <xf numFmtId="0" fontId="6" fillId="3" borderId="23" xfId="0" applyFont="1" applyFill="1" applyBorder="1" applyAlignment="1">
      <alignment vertical="top"/>
    </xf>
    <xf numFmtId="0" fontId="6" fillId="3" borderId="22" xfId="1" applyFont="1" applyFill="1" applyBorder="1" applyAlignment="1">
      <alignment vertical="top"/>
    </xf>
    <xf numFmtId="0" fontId="6" fillId="3" borderId="5" xfId="0" applyFont="1" applyFill="1" applyBorder="1" applyAlignment="1">
      <alignment vertical="top"/>
    </xf>
    <xf numFmtId="0" fontId="6" fillId="3" borderId="12" xfId="1" applyFont="1" applyFill="1" applyBorder="1" applyAlignment="1">
      <alignment vertical="top"/>
    </xf>
    <xf numFmtId="0" fontId="6" fillId="3" borderId="23" xfId="1" applyFont="1" applyFill="1" applyBorder="1" applyAlignment="1">
      <alignment vertical="top"/>
    </xf>
    <xf numFmtId="0" fontId="6" fillId="3" borderId="31" xfId="1" applyFont="1" applyFill="1" applyBorder="1" applyAlignment="1">
      <alignment vertical="top"/>
    </xf>
    <xf numFmtId="0" fontId="6" fillId="3" borderId="12" xfId="1" applyFont="1" applyFill="1" applyBorder="1" applyAlignment="1">
      <alignment vertical="center"/>
    </xf>
    <xf numFmtId="0" fontId="0" fillId="0" borderId="27" xfId="0" applyBorder="1" applyAlignment="1">
      <alignment horizontal="left" vertical="center" wrapText="1"/>
    </xf>
    <xf numFmtId="0" fontId="0" fillId="0" borderId="27" xfId="0" applyBorder="1" applyAlignment="1">
      <alignment vertical="center" wrapText="1"/>
    </xf>
    <xf numFmtId="0" fontId="9" fillId="0" borderId="27" xfId="1" applyFont="1" applyFill="1" applyBorder="1" applyAlignment="1">
      <alignment horizontal="center" vertical="center" wrapText="1"/>
    </xf>
    <xf numFmtId="0" fontId="0" fillId="0" borderId="27" xfId="0" applyBorder="1" applyAlignment="1">
      <alignment horizontal="center" vertical="center" wrapText="1"/>
    </xf>
    <xf numFmtId="0" fontId="0" fillId="0" borderId="27" xfId="1" applyFont="1" applyFill="1" applyBorder="1" applyAlignment="1">
      <alignment horizontal="center" vertical="center"/>
    </xf>
    <xf numFmtId="0" fontId="6" fillId="0" borderId="27" xfId="1" applyFont="1" applyFill="1" applyBorder="1" applyAlignment="1">
      <alignment horizontal="left" vertical="center" wrapText="1"/>
    </xf>
    <xf numFmtId="0" fontId="0" fillId="0" borderId="27" xfId="0" applyBorder="1" applyAlignment="1">
      <alignment horizontal="center"/>
    </xf>
    <xf numFmtId="0" fontId="6" fillId="0" borderId="27" xfId="1" applyFont="1" applyFill="1" applyBorder="1" applyAlignment="1">
      <alignment vertical="center"/>
    </xf>
    <xf numFmtId="0" fontId="13" fillId="3" borderId="17" xfId="1" applyFont="1" applyFill="1" applyBorder="1" applyAlignment="1">
      <alignment horizontal="left" vertical="top" wrapText="1"/>
    </xf>
    <xf numFmtId="0" fontId="13" fillId="3" borderId="8" xfId="0" applyFont="1" applyFill="1" applyBorder="1" applyAlignment="1">
      <alignment horizontal="left" vertical="top"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6" fillId="0" borderId="6" xfId="1" applyFont="1" applyFill="1" applyBorder="1" applyAlignment="1">
      <alignment horizontal="left" vertical="center" wrapText="1"/>
    </xf>
    <xf numFmtId="0" fontId="0" fillId="0" borderId="7" xfId="0" applyBorder="1" applyAlignment="1">
      <alignment horizontal="left" vertical="center" wrapText="1"/>
    </xf>
    <xf numFmtId="0" fontId="13" fillId="3" borderId="7" xfId="1" applyFont="1" applyFill="1" applyBorder="1" applyAlignment="1">
      <alignment horizontal="left" vertical="top" wrapText="1"/>
    </xf>
    <xf numFmtId="0" fontId="9" fillId="0" borderId="16" xfId="1" applyFont="1" applyFill="1" applyBorder="1" applyAlignment="1">
      <alignment horizontal="center" vertical="center" textRotation="255" wrapText="1"/>
    </xf>
    <xf numFmtId="0" fontId="9" fillId="0" borderId="27" xfId="1" applyFont="1" applyFill="1" applyBorder="1" applyAlignment="1">
      <alignment horizontal="center" vertical="center" textRotation="255" wrapText="1"/>
    </xf>
    <xf numFmtId="0" fontId="9" fillId="0" borderId="18" xfId="1" applyFont="1" applyFill="1" applyBorder="1" applyAlignment="1">
      <alignment horizontal="center" vertical="center" textRotation="255" wrapText="1"/>
    </xf>
    <xf numFmtId="0" fontId="6" fillId="2" borderId="19" xfId="0" applyFont="1" applyFill="1" applyBorder="1" applyAlignment="1">
      <alignment vertical="center" wrapText="1"/>
    </xf>
    <xf numFmtId="0" fontId="6" fillId="0" borderId="20" xfId="1" applyFont="1" applyFill="1" applyBorder="1" applyAlignment="1">
      <alignment vertical="center" wrapText="1"/>
    </xf>
    <xf numFmtId="0" fontId="6" fillId="0" borderId="20" xfId="1" applyFont="1" applyFill="1" applyBorder="1" applyAlignment="1">
      <alignment horizontal="left" vertical="center" wrapText="1"/>
    </xf>
    <xf numFmtId="0" fontId="6" fillId="0" borderId="28" xfId="1" applyFont="1" applyFill="1" applyBorder="1" applyAlignment="1">
      <alignment horizontal="left" vertical="center" wrapText="1"/>
    </xf>
    <xf numFmtId="0" fontId="6" fillId="0" borderId="28" xfId="1" applyFont="1" applyFill="1" applyBorder="1" applyAlignment="1">
      <alignment vertical="center" wrapText="1"/>
    </xf>
    <xf numFmtId="179" fontId="8" fillId="0" borderId="4" xfId="1" applyNumberFormat="1" applyFont="1" applyFill="1" applyBorder="1" applyAlignment="1">
      <alignment horizontal="right" vertical="center" wrapText="1"/>
    </xf>
    <xf numFmtId="179" fontId="8" fillId="0" borderId="9" xfId="1" applyNumberFormat="1" applyFont="1" applyFill="1" applyBorder="1" applyAlignment="1">
      <alignment horizontal="right" vertical="center" wrapText="1"/>
    </xf>
    <xf numFmtId="179" fontId="8" fillId="0" borderId="5" xfId="1" applyNumberFormat="1" applyFont="1" applyFill="1" applyBorder="1" applyAlignment="1">
      <alignment horizontal="right" vertical="center" wrapText="1"/>
    </xf>
    <xf numFmtId="0" fontId="0" fillId="0" borderId="34" xfId="1" applyFont="1" applyFill="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180" fontId="8" fillId="0" borderId="6" xfId="1" applyNumberFormat="1" applyFont="1" applyFill="1" applyBorder="1" applyAlignment="1">
      <alignment horizontal="right" vertical="center" wrapText="1"/>
    </xf>
    <xf numFmtId="180" fontId="8" fillId="0" borderId="7" xfId="1" applyNumberFormat="1" applyFont="1" applyFill="1" applyBorder="1" applyAlignment="1">
      <alignment horizontal="right" vertical="center" wrapText="1"/>
    </xf>
    <xf numFmtId="180" fontId="8" fillId="0" borderId="8" xfId="1" applyNumberFormat="1" applyFont="1" applyFill="1" applyBorder="1" applyAlignment="1">
      <alignment horizontal="right" vertical="center" wrapText="1"/>
    </xf>
    <xf numFmtId="181" fontId="8" fillId="0" borderId="6" xfId="1" applyNumberFormat="1" applyFont="1" applyFill="1" applyBorder="1" applyAlignment="1">
      <alignment horizontal="right" vertical="center" wrapText="1"/>
    </xf>
    <xf numFmtId="181" fontId="8" fillId="0" borderId="7" xfId="1" applyNumberFormat="1" applyFont="1" applyFill="1" applyBorder="1" applyAlignment="1">
      <alignment horizontal="right" vertical="center" wrapText="1"/>
    </xf>
    <xf numFmtId="181" fontId="8" fillId="0" borderId="8" xfId="1" applyNumberFormat="1" applyFont="1" applyFill="1" applyBorder="1" applyAlignment="1">
      <alignment horizontal="right" vertical="center" wrapText="1"/>
    </xf>
    <xf numFmtId="0" fontId="9" fillId="3" borderId="16"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8" fillId="0" borderId="2" xfId="1" applyFont="1" applyFill="1" applyBorder="1" applyAlignment="1">
      <alignment horizontal="center" vertical="center" textRotation="255" wrapText="1"/>
    </xf>
    <xf numFmtId="0" fontId="9" fillId="0" borderId="3" xfId="0" applyFont="1" applyFill="1" applyBorder="1" applyAlignment="1">
      <alignment horizontal="center" vertical="center" wrapText="1"/>
    </xf>
    <xf numFmtId="0" fontId="8" fillId="0" borderId="13" xfId="1" applyFont="1" applyFill="1" applyBorder="1" applyAlignment="1">
      <alignment horizontal="center" vertical="center" textRotation="255"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2" borderId="10" xfId="1"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19" xfId="1" applyFont="1" applyFill="1" applyBorder="1" applyAlignment="1">
      <alignment horizontal="center" vertical="center" wrapText="1" shrinkToFit="1"/>
    </xf>
    <xf numFmtId="0" fontId="0" fillId="0" borderId="25" xfId="1" applyFont="1" applyFill="1" applyBorder="1" applyAlignment="1">
      <alignment horizontal="center" vertical="center" wrapText="1" shrinkToFit="1"/>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4" fillId="0" borderId="24" xfId="1" applyFont="1" applyFill="1" applyBorder="1" applyAlignment="1">
      <alignment horizontal="center" vertical="center" wrapText="1"/>
    </xf>
    <xf numFmtId="0" fontId="14" fillId="0" borderId="27" xfId="1" applyFont="1" applyFill="1" applyBorder="1" applyAlignment="1">
      <alignment horizontal="center" vertical="center" wrapText="1"/>
    </xf>
    <xf numFmtId="0" fontId="14" fillId="0" borderId="18" xfId="1" applyFont="1" applyFill="1" applyBorder="1" applyAlignment="1">
      <alignment horizontal="center" vertical="center" wrapText="1"/>
    </xf>
    <xf numFmtId="0" fontId="6" fillId="0" borderId="26"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9" fillId="3" borderId="7" xfId="1" applyFont="1" applyFill="1" applyBorder="1" applyAlignment="1">
      <alignment horizontal="center" vertical="center" wrapText="1"/>
    </xf>
    <xf numFmtId="0" fontId="0" fillId="3" borderId="8" xfId="0" applyFill="1" applyBorder="1" applyAlignment="1">
      <alignment horizontal="center" vertical="center" wrapText="1"/>
    </xf>
    <xf numFmtId="0" fontId="9" fillId="3" borderId="6"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8" fillId="0" borderId="16" xfId="1" applyFont="1" applyFill="1" applyBorder="1" applyAlignment="1">
      <alignment horizontal="center" vertical="center" wrapText="1"/>
    </xf>
    <xf numFmtId="0" fontId="0" fillId="0" borderId="18" xfId="0" applyBorder="1" applyAlignment="1">
      <alignment horizontal="center" vertical="center" wrapText="1"/>
    </xf>
    <xf numFmtId="0" fontId="9" fillId="0" borderId="16" xfId="1" applyFont="1" applyFill="1" applyBorder="1" applyAlignment="1">
      <alignment horizontal="center" vertical="center" wrapText="1" shrinkToFit="1"/>
    </xf>
    <xf numFmtId="0" fontId="0" fillId="0" borderId="18" xfId="0" applyBorder="1" applyAlignment="1">
      <alignment horizontal="center" vertical="center" wrapText="1" shrinkToFit="1"/>
    </xf>
    <xf numFmtId="0" fontId="0" fillId="0" borderId="32" xfId="1" applyFont="1" applyFill="1" applyBorder="1" applyAlignment="1">
      <alignment horizontal="center"/>
    </xf>
    <xf numFmtId="0" fontId="0" fillId="0" borderId="33" xfId="0" applyBorder="1" applyAlignment="1">
      <alignment horizontal="center"/>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2" borderId="28" xfId="0" applyFont="1" applyFill="1" applyBorder="1" applyAlignment="1">
      <alignment vertical="center" wrapText="1"/>
    </xf>
    <xf numFmtId="178" fontId="8" fillId="0" borderId="4" xfId="1" applyNumberFormat="1" applyFont="1" applyFill="1" applyBorder="1" applyAlignment="1">
      <alignment horizontal="right" vertical="center" wrapText="1"/>
    </xf>
    <xf numFmtId="178" fontId="8" fillId="0" borderId="9" xfId="1" applyNumberFormat="1" applyFont="1" applyFill="1" applyBorder="1" applyAlignment="1">
      <alignment horizontal="right" vertical="center" wrapText="1"/>
    </xf>
    <xf numFmtId="178" fontId="8" fillId="0" borderId="5" xfId="1" applyNumberFormat="1" applyFont="1" applyFill="1" applyBorder="1" applyAlignment="1">
      <alignment horizontal="right" vertical="center" wrapText="1"/>
    </xf>
    <xf numFmtId="0" fontId="6" fillId="0" borderId="32" xfId="1" applyFont="1" applyFill="1" applyBorder="1" applyAlignment="1">
      <alignment horizontal="center"/>
    </xf>
    <xf numFmtId="0" fontId="9" fillId="0" borderId="2" xfId="1" applyFont="1" applyFill="1" applyBorder="1" applyAlignment="1">
      <alignment horizontal="center" vertical="center" wrapText="1"/>
    </xf>
    <xf numFmtId="0" fontId="6" fillId="0" borderId="29" xfId="1" applyFont="1" applyFill="1" applyBorder="1" applyAlignment="1">
      <alignment vertical="center" wrapText="1"/>
    </xf>
    <xf numFmtId="0" fontId="6" fillId="0" borderId="30" xfId="1" applyFont="1" applyFill="1" applyBorder="1" applyAlignment="1">
      <alignment vertical="center" wrapText="1"/>
    </xf>
    <xf numFmtId="0" fontId="6" fillId="0" borderId="31" xfId="1" applyFont="1" applyFill="1" applyBorder="1" applyAlignment="1">
      <alignment vertical="center" wrapText="1"/>
    </xf>
    <xf numFmtId="177" fontId="8" fillId="0" borderId="9" xfId="0" applyNumberFormat="1" applyFont="1" applyFill="1" applyBorder="1" applyAlignment="1">
      <alignment horizontal="right" vertical="center" wrapText="1"/>
    </xf>
    <xf numFmtId="177" fontId="8" fillId="0" borderId="5" xfId="0" applyNumberFormat="1" applyFont="1" applyFill="1" applyBorder="1" applyAlignment="1">
      <alignment horizontal="right" vertical="center" wrapText="1"/>
    </xf>
    <xf numFmtId="0" fontId="6" fillId="3" borderId="2"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5" xfId="0" applyFont="1" applyFill="1" applyBorder="1" applyAlignment="1">
      <alignment horizontal="left" vertical="top" wrapText="1"/>
    </xf>
    <xf numFmtId="0" fontId="9" fillId="3" borderId="2" xfId="0" applyFont="1" applyFill="1" applyBorder="1" applyAlignment="1">
      <alignment horizontal="center" vertical="center" wrapText="1"/>
    </xf>
    <xf numFmtId="0" fontId="0" fillId="3" borderId="3" xfId="0" applyFill="1" applyBorder="1" applyAlignment="1">
      <alignment vertical="center" wrapText="1"/>
    </xf>
    <xf numFmtId="0" fontId="9" fillId="3" borderId="4" xfId="0" applyFont="1" applyFill="1" applyBorder="1" applyAlignment="1">
      <alignment horizontal="center" vertical="center" wrapText="1"/>
    </xf>
    <xf numFmtId="0" fontId="0" fillId="3" borderId="5" xfId="0" applyFill="1" applyBorder="1" applyAlignment="1">
      <alignment vertical="center" wrapText="1"/>
    </xf>
    <xf numFmtId="0" fontId="8" fillId="0" borderId="2" xfId="1" applyFont="1" applyFill="1" applyBorder="1" applyAlignment="1">
      <alignment horizontal="distributed" vertical="center" wrapText="1"/>
    </xf>
    <xf numFmtId="0" fontId="9" fillId="0" borderId="15"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5" xfId="0" applyFont="1" applyFill="1" applyBorder="1" applyAlignment="1">
      <alignment horizontal="distributed" vertical="center"/>
    </xf>
    <xf numFmtId="0" fontId="6" fillId="0" borderId="2" xfId="0" applyFont="1" applyFill="1" applyBorder="1" applyAlignment="1">
      <alignment vertical="center" wrapText="1"/>
    </xf>
    <xf numFmtId="0" fontId="0" fillId="0" borderId="15"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9" fillId="3" borderId="15" xfId="0" applyFont="1" applyFill="1" applyBorder="1" applyAlignment="1">
      <alignment horizontal="center" vertical="center" wrapText="1"/>
    </xf>
    <xf numFmtId="0" fontId="0" fillId="3" borderId="15" xfId="0" applyFill="1" applyBorder="1" applyAlignment="1">
      <alignment vertical="center" wrapText="1"/>
    </xf>
    <xf numFmtId="0" fontId="9" fillId="3" borderId="9" xfId="0" applyFont="1" applyFill="1" applyBorder="1" applyAlignment="1">
      <alignment horizontal="center" vertical="center" wrapText="1"/>
    </xf>
    <xf numFmtId="0" fontId="0" fillId="3" borderId="9" xfId="0" applyFill="1" applyBorder="1" applyAlignment="1">
      <alignment vertical="center" wrapText="1"/>
    </xf>
    <xf numFmtId="0" fontId="4" fillId="0" borderId="0" xfId="1" applyFont="1" applyFill="1" applyAlignment="1">
      <alignment horizontal="center" vertical="center"/>
    </xf>
    <xf numFmtId="0" fontId="0" fillId="0" borderId="0" xfId="0" applyAlignment="1">
      <alignment horizontal="center" vertical="center"/>
    </xf>
    <xf numFmtId="0" fontId="4" fillId="3" borderId="0" xfId="1" applyFont="1" applyFill="1" applyBorder="1" applyAlignment="1">
      <alignment horizontal="center" vertical="center"/>
    </xf>
    <xf numFmtId="0" fontId="0" fillId="3" borderId="0" xfId="0" applyFill="1" applyBorder="1" applyAlignment="1">
      <alignment horizontal="center" vertical="center"/>
    </xf>
    <xf numFmtId="0" fontId="0" fillId="0" borderId="9" xfId="1" applyFont="1" applyFill="1" applyBorder="1" applyAlignment="1">
      <alignment horizontal="right" vertical="center" shrinkToFit="1"/>
    </xf>
    <xf numFmtId="0" fontId="0" fillId="0" borderId="9" xfId="0" applyBorder="1" applyAlignment="1">
      <alignment vertical="center" shrinkToFit="1"/>
    </xf>
    <xf numFmtId="0" fontId="0" fillId="3" borderId="9" xfId="1" applyFont="1" applyFill="1" applyBorder="1" applyAlignment="1">
      <alignment horizontal="right" vertical="center" shrinkToFit="1"/>
    </xf>
    <xf numFmtId="0" fontId="0" fillId="3" borderId="9" xfId="0" applyFill="1" applyBorder="1" applyAlignment="1">
      <alignment vertical="center" shrinkToFit="1"/>
    </xf>
    <xf numFmtId="176" fontId="6" fillId="0" borderId="1" xfId="1" applyNumberFormat="1" applyFont="1" applyFill="1" applyBorder="1" applyAlignment="1">
      <alignment horizontal="center" vertical="center" wrapText="1"/>
    </xf>
    <xf numFmtId="0" fontId="6" fillId="0" borderId="2" xfId="1" applyFont="1" applyFill="1"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cellXfs>
  <cellStyles count="2">
    <cellStyle name="標準" xfId="0" builtinId="0"/>
    <cellStyle name="標準_住宅営業モデル"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295275</xdr:colOff>
      <xdr:row>7</xdr:row>
      <xdr:rowOff>352426</xdr:rowOff>
    </xdr:from>
    <xdr:to>
      <xdr:col>9</xdr:col>
      <xdr:colOff>775244</xdr:colOff>
      <xdr:row>8</xdr:row>
      <xdr:rowOff>504825</xdr:rowOff>
    </xdr:to>
    <xdr:sp macro="" textlink="">
      <xdr:nvSpPr>
        <xdr:cNvPr id="2" name="テキスト ボックス 1"/>
        <xdr:cNvSpPr txBox="1"/>
      </xdr:nvSpPr>
      <xdr:spPr>
        <a:xfrm>
          <a:off x="2981325" y="2257426"/>
          <a:ext cx="5842544" cy="666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t>金属プレス加工業に関する製品や業務の流れの理解及びプレス加工に係る基本的な知識の習得により、監督者の助言・指導のもと、基本的・定型的作業を的確に遂行できる。また、難度がやや高い作業においても監督者の助言・指導のもと、補助的に対応できる</a:t>
          </a:r>
          <a:r>
            <a:rPr kumimoji="1" lang="en-US" altLang="ja-JP" sz="1000"/>
            <a:t>｡</a:t>
          </a:r>
          <a:endParaRPr kumimoji="1" lang="ja-JP" altLang="en-US" sz="1000"/>
        </a:p>
      </xdr:txBody>
    </xdr:sp>
    <xdr:clientData/>
  </xdr:twoCellAnchor>
  <xdr:twoCellAnchor>
    <xdr:from>
      <xdr:col>4</xdr:col>
      <xdr:colOff>161925</xdr:colOff>
      <xdr:row>7</xdr:row>
      <xdr:rowOff>400050</xdr:rowOff>
    </xdr:from>
    <xdr:to>
      <xdr:col>9</xdr:col>
      <xdr:colOff>828676</xdr:colOff>
      <xdr:row>8</xdr:row>
      <xdr:rowOff>428625</xdr:rowOff>
    </xdr:to>
    <xdr:sp macro="" textlink="">
      <xdr:nvSpPr>
        <xdr:cNvPr id="3" name="大かっこ 2"/>
        <xdr:cNvSpPr/>
      </xdr:nvSpPr>
      <xdr:spPr>
        <a:xfrm>
          <a:off x="2847975" y="2305050"/>
          <a:ext cx="6029326"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tabSelected="1" workbookViewId="0"/>
  </sheetViews>
  <sheetFormatPr defaultRowHeight="13.5"/>
  <cols>
    <col min="1" max="3" width="3.625" customWidth="1"/>
    <col min="4" max="4" width="24" customWidth="1"/>
    <col min="5" max="5" width="27.75" customWidth="1"/>
    <col min="6" max="6" width="10.75" customWidth="1"/>
    <col min="7" max="7" width="14.5" customWidth="1"/>
    <col min="8" max="8" width="7.125" customWidth="1"/>
    <col min="9" max="9" width="10.125" customWidth="1"/>
    <col min="10" max="10" width="13.375" customWidth="1"/>
    <col min="11" max="11" width="1.625" customWidth="1"/>
    <col min="12" max="12" width="18.625" hidden="1" customWidth="1"/>
    <col min="13" max="13" width="9" hidden="1" customWidth="1"/>
    <col min="14" max="14" width="18.625" hidden="1" customWidth="1"/>
    <col min="15" max="15" width="9" hidden="1" customWidth="1"/>
    <col min="16" max="16" width="18.5" hidden="1" customWidth="1"/>
    <col min="17" max="17" width="9" hidden="1" customWidth="1"/>
    <col min="18" max="18" width="18.625" hidden="1" customWidth="1"/>
    <col min="19" max="19" width="9" hidden="1" customWidth="1"/>
    <col min="20" max="20" width="18.625" hidden="1" customWidth="1"/>
    <col min="21" max="21" width="9" hidden="1" customWidth="1"/>
    <col min="22" max="22" width="18.5" hidden="1" customWidth="1"/>
    <col min="23" max="24" width="9" hidden="1" customWidth="1"/>
  </cols>
  <sheetData>
    <row r="1" spans="1:24">
      <c r="A1" s="1"/>
      <c r="B1" s="1"/>
      <c r="C1" s="1"/>
      <c r="D1" s="1" t="s">
        <v>59</v>
      </c>
      <c r="E1" s="1"/>
      <c r="F1" s="1"/>
      <c r="G1" s="1"/>
      <c r="H1" s="1"/>
      <c r="I1" s="1"/>
      <c r="J1" s="1"/>
      <c r="K1" s="44"/>
      <c r="L1" s="30" t="s">
        <v>62</v>
      </c>
      <c r="M1" s="30"/>
      <c r="N1" s="30"/>
      <c r="O1" s="30"/>
      <c r="P1" s="30"/>
      <c r="Q1" s="30"/>
      <c r="R1" s="30"/>
      <c r="S1" s="30"/>
      <c r="T1" s="30"/>
      <c r="U1" s="30"/>
      <c r="V1" s="30"/>
      <c r="W1" s="30"/>
      <c r="X1" s="30"/>
    </row>
    <row r="2" spans="1:24" ht="24" customHeight="1">
      <c r="A2" s="176" t="s">
        <v>60</v>
      </c>
      <c r="B2" s="177"/>
      <c r="C2" s="177"/>
      <c r="D2" s="177"/>
      <c r="E2" s="177"/>
      <c r="F2" s="177"/>
      <c r="G2" s="177"/>
      <c r="H2" s="177"/>
      <c r="I2" s="177"/>
      <c r="J2" s="2"/>
      <c r="K2" s="45"/>
      <c r="L2" s="178" t="s">
        <v>77</v>
      </c>
      <c r="M2" s="179"/>
      <c r="N2" s="179"/>
      <c r="O2" s="179"/>
      <c r="P2" s="179"/>
      <c r="Q2" s="179"/>
      <c r="R2" s="179"/>
      <c r="S2" s="179"/>
      <c r="T2" s="179"/>
      <c r="U2" s="179"/>
      <c r="V2" s="179"/>
      <c r="W2" s="179"/>
      <c r="X2" s="179"/>
    </row>
    <row r="3" spans="1:24" ht="18" customHeight="1">
      <c r="A3" s="3"/>
      <c r="B3" s="3"/>
      <c r="C3" s="3"/>
      <c r="D3" s="3"/>
      <c r="E3" s="3"/>
      <c r="F3" s="4"/>
      <c r="G3" s="5"/>
      <c r="H3" s="180" t="s">
        <v>63</v>
      </c>
      <c r="I3" s="181"/>
      <c r="J3" s="6"/>
      <c r="K3" s="6"/>
      <c r="L3" s="31"/>
      <c r="M3" s="31"/>
      <c r="N3" s="31"/>
      <c r="O3" s="31"/>
      <c r="P3" s="31"/>
      <c r="Q3" s="31"/>
      <c r="R3" s="31"/>
      <c r="S3" s="31"/>
      <c r="T3" s="31"/>
      <c r="U3" s="31"/>
      <c r="V3" s="31"/>
      <c r="W3" s="182" t="s">
        <v>70</v>
      </c>
      <c r="X3" s="183"/>
    </row>
    <row r="4" spans="1:24" ht="22.5" customHeight="1">
      <c r="A4" s="162" t="s">
        <v>0</v>
      </c>
      <c r="B4" s="163"/>
      <c r="C4" s="163"/>
      <c r="D4" s="164"/>
      <c r="E4" s="184" t="s">
        <v>1</v>
      </c>
      <c r="F4" s="125" t="s">
        <v>2</v>
      </c>
      <c r="G4" s="125"/>
      <c r="H4" s="185" t="s">
        <v>3</v>
      </c>
      <c r="I4" s="186"/>
      <c r="J4" s="186"/>
      <c r="K4" s="55"/>
      <c r="L4" s="172" t="s">
        <v>71</v>
      </c>
      <c r="M4" s="173"/>
      <c r="N4" s="152"/>
      <c r="O4" s="153"/>
      <c r="P4" s="153"/>
      <c r="Q4" s="153"/>
      <c r="R4" s="158" t="s">
        <v>74</v>
      </c>
      <c r="S4" s="159"/>
      <c r="T4" s="152"/>
      <c r="U4" s="153"/>
      <c r="V4" s="153"/>
      <c r="W4" s="153"/>
      <c r="X4" s="154"/>
    </row>
    <row r="5" spans="1:24" ht="22.5" customHeight="1">
      <c r="A5" s="165"/>
      <c r="B5" s="166"/>
      <c r="C5" s="166"/>
      <c r="D5" s="167"/>
      <c r="E5" s="184"/>
      <c r="F5" s="125"/>
      <c r="G5" s="125"/>
      <c r="H5" s="187"/>
      <c r="I5" s="188"/>
      <c r="J5" s="188"/>
      <c r="K5" s="55"/>
      <c r="L5" s="174"/>
      <c r="M5" s="175"/>
      <c r="N5" s="155"/>
      <c r="O5" s="156"/>
      <c r="P5" s="156"/>
      <c r="Q5" s="156"/>
      <c r="R5" s="160"/>
      <c r="S5" s="161"/>
      <c r="T5" s="155"/>
      <c r="U5" s="156"/>
      <c r="V5" s="156"/>
      <c r="W5" s="156"/>
      <c r="X5" s="157"/>
    </row>
    <row r="6" spans="1:24" ht="26.25" customHeight="1">
      <c r="A6" s="162" t="s">
        <v>4</v>
      </c>
      <c r="B6" s="163"/>
      <c r="C6" s="163"/>
      <c r="D6" s="164"/>
      <c r="E6" s="168" t="s">
        <v>5</v>
      </c>
      <c r="F6" s="169"/>
      <c r="G6" s="169"/>
      <c r="H6" s="169"/>
      <c r="I6" s="169"/>
      <c r="J6" s="169"/>
      <c r="K6" s="56"/>
      <c r="L6" s="172" t="s">
        <v>72</v>
      </c>
      <c r="M6" s="173"/>
      <c r="N6" s="152"/>
      <c r="O6" s="153"/>
      <c r="P6" s="153"/>
      <c r="Q6" s="153"/>
      <c r="R6" s="158" t="s">
        <v>75</v>
      </c>
      <c r="S6" s="159"/>
      <c r="T6" s="152"/>
      <c r="U6" s="153"/>
      <c r="V6" s="153"/>
      <c r="W6" s="153"/>
      <c r="X6" s="154"/>
    </row>
    <row r="7" spans="1:24" ht="26.25" customHeight="1">
      <c r="A7" s="165"/>
      <c r="B7" s="166"/>
      <c r="C7" s="166"/>
      <c r="D7" s="167"/>
      <c r="E7" s="170"/>
      <c r="F7" s="171"/>
      <c r="G7" s="171"/>
      <c r="H7" s="171"/>
      <c r="I7" s="171"/>
      <c r="J7" s="171"/>
      <c r="K7" s="56"/>
      <c r="L7" s="174"/>
      <c r="M7" s="175"/>
      <c r="N7" s="155"/>
      <c r="O7" s="156"/>
      <c r="P7" s="156"/>
      <c r="Q7" s="156"/>
      <c r="R7" s="160"/>
      <c r="S7" s="161"/>
      <c r="T7" s="155"/>
      <c r="U7" s="156"/>
      <c r="V7" s="156"/>
      <c r="W7" s="156"/>
      <c r="X7" s="157"/>
    </row>
    <row r="8" spans="1:24" ht="40.5" customHeight="1">
      <c r="A8" s="162" t="s">
        <v>6</v>
      </c>
      <c r="B8" s="163"/>
      <c r="C8" s="163"/>
      <c r="D8" s="164"/>
      <c r="E8" s="168" t="s">
        <v>7</v>
      </c>
      <c r="F8" s="169"/>
      <c r="G8" s="169"/>
      <c r="H8" s="169"/>
      <c r="I8" s="169"/>
      <c r="J8" s="169"/>
      <c r="K8" s="56"/>
      <c r="L8" s="172" t="s">
        <v>73</v>
      </c>
      <c r="M8" s="173"/>
      <c r="N8" s="152"/>
      <c r="O8" s="153"/>
      <c r="P8" s="153"/>
      <c r="Q8" s="153"/>
      <c r="R8" s="158" t="s">
        <v>76</v>
      </c>
      <c r="S8" s="159"/>
      <c r="T8" s="152"/>
      <c r="U8" s="153"/>
      <c r="V8" s="153"/>
      <c r="W8" s="153"/>
      <c r="X8" s="154"/>
    </row>
    <row r="9" spans="1:24" ht="40.5" customHeight="1">
      <c r="A9" s="165"/>
      <c r="B9" s="166"/>
      <c r="C9" s="166"/>
      <c r="D9" s="167"/>
      <c r="E9" s="170"/>
      <c r="F9" s="171"/>
      <c r="G9" s="171"/>
      <c r="H9" s="171"/>
      <c r="I9" s="171"/>
      <c r="J9" s="171"/>
      <c r="K9" s="56"/>
      <c r="L9" s="174"/>
      <c r="M9" s="175"/>
      <c r="N9" s="155"/>
      <c r="O9" s="156"/>
      <c r="P9" s="156"/>
      <c r="Q9" s="156"/>
      <c r="R9" s="160"/>
      <c r="S9" s="161"/>
      <c r="T9" s="155"/>
      <c r="U9" s="156"/>
      <c r="V9" s="156"/>
      <c r="W9" s="156"/>
      <c r="X9" s="157"/>
    </row>
    <row r="10" spans="1:24" ht="18" customHeight="1">
      <c r="A10" s="125" t="s">
        <v>8</v>
      </c>
      <c r="B10" s="126" t="s">
        <v>9</v>
      </c>
      <c r="C10" s="127"/>
      <c r="D10" s="128"/>
      <c r="E10" s="126" t="s">
        <v>10</v>
      </c>
      <c r="F10" s="127"/>
      <c r="G10" s="128"/>
      <c r="H10" s="132" t="s">
        <v>11</v>
      </c>
      <c r="I10" s="134" t="s">
        <v>12</v>
      </c>
      <c r="J10" s="146" t="s">
        <v>13</v>
      </c>
      <c r="K10" s="57"/>
      <c r="L10" s="122" t="s">
        <v>64</v>
      </c>
      <c r="M10" s="123"/>
      <c r="N10" s="124" t="s">
        <v>65</v>
      </c>
      <c r="O10" s="123"/>
      <c r="P10" s="124" t="s">
        <v>66</v>
      </c>
      <c r="Q10" s="123"/>
      <c r="R10" s="124" t="s">
        <v>67</v>
      </c>
      <c r="S10" s="123"/>
      <c r="T10" s="124" t="s">
        <v>68</v>
      </c>
      <c r="U10" s="123"/>
      <c r="V10" s="124" t="s">
        <v>69</v>
      </c>
      <c r="W10" s="123"/>
      <c r="X10" s="94" t="s">
        <v>14</v>
      </c>
    </row>
    <row r="11" spans="1:24" ht="18" customHeight="1">
      <c r="A11" s="125"/>
      <c r="B11" s="129"/>
      <c r="C11" s="130"/>
      <c r="D11" s="131"/>
      <c r="E11" s="129"/>
      <c r="F11" s="130"/>
      <c r="G11" s="131"/>
      <c r="H11" s="133"/>
      <c r="I11" s="135"/>
      <c r="J11" s="129"/>
      <c r="K11" s="58"/>
      <c r="L11" s="46" t="s">
        <v>15</v>
      </c>
      <c r="M11" s="32" t="s">
        <v>16</v>
      </c>
      <c r="N11" s="32" t="s">
        <v>15</v>
      </c>
      <c r="O11" s="32" t="s">
        <v>16</v>
      </c>
      <c r="P11" s="32" t="s">
        <v>15</v>
      </c>
      <c r="Q11" s="32" t="s">
        <v>16</v>
      </c>
      <c r="R11" s="32" t="s">
        <v>15</v>
      </c>
      <c r="S11" s="32" t="s">
        <v>16</v>
      </c>
      <c r="T11" s="32" t="s">
        <v>15</v>
      </c>
      <c r="U11" s="32" t="s">
        <v>16</v>
      </c>
      <c r="V11" s="32" t="s">
        <v>15</v>
      </c>
      <c r="W11" s="32" t="s">
        <v>16</v>
      </c>
      <c r="X11" s="95"/>
    </row>
    <row r="12" spans="1:24" ht="45" customHeight="1">
      <c r="A12" s="125"/>
      <c r="B12" s="96" t="s">
        <v>17</v>
      </c>
      <c r="C12" s="97"/>
      <c r="D12" s="7" t="s">
        <v>18</v>
      </c>
      <c r="E12" s="103" t="s">
        <v>19</v>
      </c>
      <c r="F12" s="104"/>
      <c r="G12" s="105"/>
      <c r="H12" s="8" t="s">
        <v>20</v>
      </c>
      <c r="I12" s="106"/>
      <c r="J12" s="9"/>
      <c r="K12" s="59"/>
      <c r="L12" s="47"/>
      <c r="M12" s="33"/>
      <c r="N12" s="33"/>
      <c r="O12" s="33"/>
      <c r="P12" s="33"/>
      <c r="Q12" s="33"/>
      <c r="R12" s="33"/>
      <c r="S12" s="33"/>
      <c r="T12" s="33"/>
      <c r="U12" s="33"/>
      <c r="V12" s="33"/>
      <c r="W12" s="33"/>
      <c r="X12" s="34"/>
    </row>
    <row r="13" spans="1:24" ht="45" customHeight="1">
      <c r="A13" s="125"/>
      <c r="B13" s="98"/>
      <c r="C13" s="99"/>
      <c r="D13" s="10" t="s">
        <v>21</v>
      </c>
      <c r="E13" s="110" t="s">
        <v>22</v>
      </c>
      <c r="F13" s="111"/>
      <c r="G13" s="112"/>
      <c r="H13" s="113">
        <v>920</v>
      </c>
      <c r="I13" s="107"/>
      <c r="J13" s="116" t="s">
        <v>23</v>
      </c>
      <c r="K13" s="60"/>
      <c r="L13" s="48"/>
      <c r="M13" s="35"/>
      <c r="N13" s="35"/>
      <c r="O13" s="35"/>
      <c r="P13" s="35"/>
      <c r="Q13" s="35"/>
      <c r="R13" s="35"/>
      <c r="S13" s="35"/>
      <c r="T13" s="35"/>
      <c r="U13" s="35"/>
      <c r="V13" s="35"/>
      <c r="W13" s="35"/>
      <c r="X13" s="35"/>
    </row>
    <row r="14" spans="1:24" ht="45" customHeight="1">
      <c r="A14" s="125"/>
      <c r="B14" s="98"/>
      <c r="C14" s="99"/>
      <c r="D14" s="10" t="s">
        <v>24</v>
      </c>
      <c r="E14" s="119" t="s">
        <v>25</v>
      </c>
      <c r="F14" s="120"/>
      <c r="G14" s="121"/>
      <c r="H14" s="114"/>
      <c r="I14" s="108"/>
      <c r="J14" s="117"/>
      <c r="K14" s="60"/>
      <c r="L14" s="48"/>
      <c r="M14" s="35"/>
      <c r="N14" s="35"/>
      <c r="O14" s="35"/>
      <c r="P14" s="35"/>
      <c r="Q14" s="35"/>
      <c r="R14" s="35"/>
      <c r="S14" s="35"/>
      <c r="T14" s="35"/>
      <c r="U14" s="35"/>
      <c r="V14" s="35"/>
      <c r="W14" s="35"/>
      <c r="X14" s="35"/>
    </row>
    <row r="15" spans="1:24" ht="45" customHeight="1">
      <c r="A15" s="125"/>
      <c r="B15" s="100"/>
      <c r="C15" s="99"/>
      <c r="D15" s="10" t="s">
        <v>26</v>
      </c>
      <c r="E15" s="119" t="s">
        <v>27</v>
      </c>
      <c r="F15" s="120"/>
      <c r="G15" s="121"/>
      <c r="H15" s="114"/>
      <c r="I15" s="108"/>
      <c r="J15" s="117"/>
      <c r="K15" s="60"/>
      <c r="L15" s="48"/>
      <c r="M15" s="35"/>
      <c r="N15" s="35"/>
      <c r="O15" s="35"/>
      <c r="P15" s="35"/>
      <c r="Q15" s="35"/>
      <c r="R15" s="35"/>
      <c r="S15" s="35"/>
      <c r="T15" s="35"/>
      <c r="U15" s="35"/>
      <c r="V15" s="35"/>
      <c r="W15" s="35"/>
      <c r="X15" s="35"/>
    </row>
    <row r="16" spans="1:24" ht="45" customHeight="1">
      <c r="A16" s="125"/>
      <c r="B16" s="100"/>
      <c r="C16" s="99"/>
      <c r="D16" s="10" t="s">
        <v>28</v>
      </c>
      <c r="E16" s="119" t="s">
        <v>61</v>
      </c>
      <c r="F16" s="120"/>
      <c r="G16" s="121"/>
      <c r="H16" s="114"/>
      <c r="I16" s="108"/>
      <c r="J16" s="117"/>
      <c r="K16" s="60"/>
      <c r="L16" s="48"/>
      <c r="M16" s="35"/>
      <c r="N16" s="35"/>
      <c r="O16" s="35"/>
      <c r="P16" s="35"/>
      <c r="Q16" s="35"/>
      <c r="R16" s="35"/>
      <c r="S16" s="35"/>
      <c r="T16" s="35"/>
      <c r="U16" s="35"/>
      <c r="V16" s="35"/>
      <c r="W16" s="35"/>
      <c r="X16" s="35"/>
    </row>
    <row r="17" spans="1:24" ht="45" customHeight="1">
      <c r="A17" s="125"/>
      <c r="B17" s="100"/>
      <c r="C17" s="99"/>
      <c r="D17" s="10" t="s">
        <v>30</v>
      </c>
      <c r="E17" s="119" t="s">
        <v>31</v>
      </c>
      <c r="F17" s="120"/>
      <c r="G17" s="121"/>
      <c r="H17" s="114"/>
      <c r="I17" s="108"/>
      <c r="J17" s="117"/>
      <c r="K17" s="60"/>
      <c r="L17" s="48"/>
      <c r="M17" s="35"/>
      <c r="N17" s="35"/>
      <c r="O17" s="35"/>
      <c r="P17" s="35"/>
      <c r="Q17" s="35"/>
      <c r="R17" s="35"/>
      <c r="S17" s="35"/>
      <c r="T17" s="35"/>
      <c r="U17" s="35"/>
      <c r="V17" s="35"/>
      <c r="W17" s="35"/>
      <c r="X17" s="35"/>
    </row>
    <row r="18" spans="1:24" ht="45" customHeight="1">
      <c r="A18" s="125"/>
      <c r="B18" s="100"/>
      <c r="C18" s="99"/>
      <c r="D18" s="10" t="s">
        <v>32</v>
      </c>
      <c r="E18" s="119" t="s">
        <v>33</v>
      </c>
      <c r="F18" s="120"/>
      <c r="G18" s="121"/>
      <c r="H18" s="114"/>
      <c r="I18" s="108"/>
      <c r="J18" s="117"/>
      <c r="K18" s="60"/>
      <c r="L18" s="49"/>
      <c r="M18" s="36"/>
      <c r="N18" s="36"/>
      <c r="O18" s="36"/>
      <c r="P18" s="36"/>
      <c r="Q18" s="36"/>
      <c r="R18" s="36"/>
      <c r="S18" s="36"/>
      <c r="T18" s="36"/>
      <c r="U18" s="36"/>
      <c r="V18" s="36"/>
      <c r="W18" s="36"/>
      <c r="X18" s="35"/>
    </row>
    <row r="19" spans="1:24" ht="45" customHeight="1">
      <c r="A19" s="125"/>
      <c r="B19" s="100"/>
      <c r="C19" s="99"/>
      <c r="D19" s="11" t="s">
        <v>34</v>
      </c>
      <c r="E19" s="147" t="s">
        <v>35</v>
      </c>
      <c r="F19" s="148"/>
      <c r="G19" s="149"/>
      <c r="H19" s="115"/>
      <c r="I19" s="109"/>
      <c r="J19" s="118"/>
      <c r="K19" s="60"/>
      <c r="L19" s="50"/>
      <c r="M19" s="37"/>
      <c r="N19" s="37"/>
      <c r="O19" s="37"/>
      <c r="P19" s="37"/>
      <c r="Q19" s="37"/>
      <c r="R19" s="37"/>
      <c r="S19" s="37"/>
      <c r="T19" s="37"/>
      <c r="U19" s="37"/>
      <c r="V19" s="37"/>
      <c r="W19" s="37"/>
      <c r="X19" s="37"/>
    </row>
    <row r="20" spans="1:24" ht="18.75" customHeight="1">
      <c r="A20" s="125"/>
      <c r="B20" s="101"/>
      <c r="C20" s="102"/>
      <c r="D20" s="150">
        <f>SUM(H13)</f>
        <v>920</v>
      </c>
      <c r="E20" s="150"/>
      <c r="F20" s="150"/>
      <c r="G20" s="150"/>
      <c r="H20" s="151"/>
      <c r="I20" s="136"/>
      <c r="J20" s="137"/>
      <c r="K20" s="61"/>
      <c r="L20" s="51"/>
      <c r="M20" s="38"/>
      <c r="N20" s="38"/>
      <c r="O20" s="38"/>
      <c r="P20" s="38"/>
      <c r="Q20" s="38"/>
      <c r="R20" s="38"/>
      <c r="S20" s="38"/>
      <c r="T20" s="38"/>
      <c r="U20" s="38"/>
      <c r="V20" s="38"/>
      <c r="W20" s="38"/>
      <c r="X20" s="38"/>
    </row>
    <row r="21" spans="1:24" ht="60" customHeight="1">
      <c r="A21" s="125"/>
      <c r="B21" s="71" t="s">
        <v>36</v>
      </c>
      <c r="C21" s="72" t="s">
        <v>37</v>
      </c>
      <c r="D21" s="12" t="s">
        <v>38</v>
      </c>
      <c r="E21" s="138" t="s">
        <v>29</v>
      </c>
      <c r="F21" s="138"/>
      <c r="G21" s="138"/>
      <c r="H21" s="13">
        <v>9</v>
      </c>
      <c r="I21" s="14" t="s">
        <v>39</v>
      </c>
      <c r="J21" s="15"/>
      <c r="K21" s="62"/>
      <c r="L21" s="51"/>
      <c r="M21" s="38"/>
      <c r="N21" s="38"/>
      <c r="O21" s="38"/>
      <c r="P21" s="38"/>
      <c r="Q21" s="38"/>
      <c r="R21" s="38"/>
      <c r="S21" s="38"/>
      <c r="T21" s="38"/>
      <c r="U21" s="38"/>
      <c r="V21" s="38"/>
      <c r="W21" s="38"/>
      <c r="X21" s="39"/>
    </row>
    <row r="22" spans="1:24" ht="60" customHeight="1">
      <c r="A22" s="125"/>
      <c r="B22" s="72"/>
      <c r="C22" s="72"/>
      <c r="D22" s="16" t="s">
        <v>40</v>
      </c>
      <c r="E22" s="139" t="s">
        <v>41</v>
      </c>
      <c r="F22" s="139"/>
      <c r="G22" s="139"/>
      <c r="H22" s="17">
        <v>3</v>
      </c>
      <c r="I22" s="18"/>
      <c r="J22" s="19"/>
      <c r="K22" s="62"/>
      <c r="L22" s="52"/>
      <c r="M22" s="40"/>
      <c r="N22" s="40"/>
      <c r="O22" s="40"/>
      <c r="P22" s="40"/>
      <c r="Q22" s="40"/>
      <c r="R22" s="40"/>
      <c r="S22" s="40"/>
      <c r="T22" s="40"/>
      <c r="U22" s="40"/>
      <c r="V22" s="40"/>
      <c r="W22" s="40"/>
      <c r="X22" s="40"/>
    </row>
    <row r="23" spans="1:24" ht="45" customHeight="1">
      <c r="A23" s="125"/>
      <c r="B23" s="72"/>
      <c r="C23" s="72"/>
      <c r="D23" s="20" t="s">
        <v>42</v>
      </c>
      <c r="E23" s="140" t="s">
        <v>43</v>
      </c>
      <c r="F23" s="140"/>
      <c r="G23" s="140"/>
      <c r="H23" s="17">
        <v>5</v>
      </c>
      <c r="I23" s="76" t="s">
        <v>44</v>
      </c>
      <c r="J23" s="19"/>
      <c r="K23" s="62"/>
      <c r="L23" s="52"/>
      <c r="M23" s="40"/>
      <c r="N23" s="40"/>
      <c r="O23" s="40"/>
      <c r="P23" s="40"/>
      <c r="Q23" s="40"/>
      <c r="R23" s="40"/>
      <c r="S23" s="40"/>
      <c r="T23" s="40"/>
      <c r="U23" s="40"/>
      <c r="V23" s="40"/>
      <c r="W23" s="40"/>
      <c r="X23" s="40"/>
    </row>
    <row r="24" spans="1:24" ht="45" customHeight="1">
      <c r="A24" s="125"/>
      <c r="B24" s="72"/>
      <c r="C24" s="72"/>
      <c r="D24" s="20" t="s">
        <v>45</v>
      </c>
      <c r="E24" s="140" t="s">
        <v>46</v>
      </c>
      <c r="F24" s="140"/>
      <c r="G24" s="140"/>
      <c r="H24" s="17">
        <v>12</v>
      </c>
      <c r="I24" s="76"/>
      <c r="J24" s="19"/>
      <c r="K24" s="62"/>
      <c r="L24" s="52"/>
      <c r="M24" s="40"/>
      <c r="N24" s="40"/>
      <c r="O24" s="40"/>
      <c r="P24" s="40"/>
      <c r="Q24" s="40"/>
      <c r="R24" s="40"/>
      <c r="S24" s="40"/>
      <c r="T24" s="40"/>
      <c r="U24" s="40"/>
      <c r="V24" s="40"/>
      <c r="W24" s="40"/>
      <c r="X24" s="40"/>
    </row>
    <row r="25" spans="1:24" ht="30" customHeight="1">
      <c r="A25" s="125"/>
      <c r="B25" s="72"/>
      <c r="C25" s="72"/>
      <c r="D25" s="21" t="s">
        <v>47</v>
      </c>
      <c r="E25" s="141" t="s">
        <v>48</v>
      </c>
      <c r="F25" s="141"/>
      <c r="G25" s="141"/>
      <c r="H25" s="22">
        <v>10</v>
      </c>
      <c r="I25" s="23"/>
      <c r="J25" s="24"/>
      <c r="K25" s="62"/>
      <c r="L25" s="53"/>
      <c r="M25" s="41"/>
      <c r="N25" s="41"/>
      <c r="O25" s="41"/>
      <c r="P25" s="41"/>
      <c r="Q25" s="41"/>
      <c r="R25" s="41"/>
      <c r="S25" s="41"/>
      <c r="T25" s="41"/>
      <c r="U25" s="41"/>
      <c r="V25" s="41"/>
      <c r="W25" s="41"/>
      <c r="X25" s="41"/>
    </row>
    <row r="26" spans="1:24" ht="19.5" customHeight="1">
      <c r="A26" s="125"/>
      <c r="B26" s="72"/>
      <c r="C26" s="73"/>
      <c r="D26" s="142">
        <f>SUM(H21:H25)</f>
        <v>39</v>
      </c>
      <c r="E26" s="143"/>
      <c r="F26" s="143"/>
      <c r="G26" s="143"/>
      <c r="H26" s="144"/>
      <c r="I26" s="145"/>
      <c r="J26" s="137"/>
      <c r="K26" s="61"/>
      <c r="L26" s="54"/>
      <c r="M26" s="42"/>
      <c r="N26" s="42"/>
      <c r="O26" s="42"/>
      <c r="P26" s="42"/>
      <c r="Q26" s="42"/>
      <c r="R26" s="42"/>
      <c r="S26" s="42"/>
      <c r="T26" s="42"/>
      <c r="U26" s="42"/>
      <c r="V26" s="42"/>
      <c r="W26" s="42"/>
      <c r="X26" s="42"/>
    </row>
    <row r="27" spans="1:24" ht="51" customHeight="1">
      <c r="A27" s="125"/>
      <c r="B27" s="72"/>
      <c r="C27" s="71" t="s">
        <v>49</v>
      </c>
      <c r="D27" s="25" t="s">
        <v>18</v>
      </c>
      <c r="E27" s="74" t="s">
        <v>50</v>
      </c>
      <c r="F27" s="74"/>
      <c r="G27" s="74"/>
      <c r="H27" s="13">
        <v>9</v>
      </c>
      <c r="I27" s="26"/>
      <c r="J27" s="15"/>
      <c r="K27" s="62"/>
      <c r="L27" s="51"/>
      <c r="M27" s="38"/>
      <c r="N27" s="38"/>
      <c r="O27" s="38"/>
      <c r="P27" s="38"/>
      <c r="Q27" s="38"/>
      <c r="R27" s="38"/>
      <c r="S27" s="38"/>
      <c r="T27" s="38"/>
      <c r="U27" s="38"/>
      <c r="V27" s="38"/>
      <c r="W27" s="38"/>
      <c r="X27" s="38"/>
    </row>
    <row r="28" spans="1:24" ht="45" customHeight="1">
      <c r="A28" s="125"/>
      <c r="B28" s="72"/>
      <c r="C28" s="72"/>
      <c r="D28" s="10" t="s">
        <v>51</v>
      </c>
      <c r="E28" s="75" t="s">
        <v>52</v>
      </c>
      <c r="F28" s="75"/>
      <c r="G28" s="75"/>
      <c r="H28" s="27">
        <v>12</v>
      </c>
      <c r="I28" s="76" t="s">
        <v>53</v>
      </c>
      <c r="J28" s="19"/>
      <c r="K28" s="62"/>
      <c r="L28" s="52"/>
      <c r="M28" s="40"/>
      <c r="N28" s="40"/>
      <c r="O28" s="40"/>
      <c r="P28" s="40"/>
      <c r="Q28" s="40"/>
      <c r="R28" s="40"/>
      <c r="S28" s="40"/>
      <c r="T28" s="40"/>
      <c r="U28" s="40"/>
      <c r="V28" s="40"/>
      <c r="W28" s="40"/>
      <c r="X28" s="40"/>
    </row>
    <row r="29" spans="1:24" ht="14.25">
      <c r="A29" s="125"/>
      <c r="B29" s="72"/>
      <c r="C29" s="72"/>
      <c r="D29" s="11" t="s">
        <v>54</v>
      </c>
      <c r="E29" s="78" t="s">
        <v>55</v>
      </c>
      <c r="F29" s="78"/>
      <c r="G29" s="78"/>
      <c r="H29" s="28">
        <v>25</v>
      </c>
      <c r="I29" s="77"/>
      <c r="J29" s="24"/>
      <c r="K29" s="62"/>
      <c r="L29" s="53"/>
      <c r="M29" s="41"/>
      <c r="N29" s="41"/>
      <c r="O29" s="41"/>
      <c r="P29" s="41"/>
      <c r="Q29" s="41"/>
      <c r="R29" s="41"/>
      <c r="S29" s="41"/>
      <c r="T29" s="41"/>
      <c r="U29" s="41"/>
      <c r="V29" s="41"/>
      <c r="W29" s="41"/>
      <c r="X29" s="41"/>
    </row>
    <row r="30" spans="1:24" ht="19.5" customHeight="1">
      <c r="A30" s="125"/>
      <c r="B30" s="72"/>
      <c r="C30" s="73"/>
      <c r="D30" s="79">
        <f>SUM(H27:H29)</f>
        <v>46</v>
      </c>
      <c r="E30" s="80"/>
      <c r="F30" s="80"/>
      <c r="G30" s="80"/>
      <c r="H30" s="81"/>
      <c r="I30" s="82"/>
      <c r="J30" s="83"/>
      <c r="K30" s="61"/>
      <c r="L30" s="54"/>
      <c r="M30" s="42"/>
      <c r="N30" s="42"/>
      <c r="O30" s="42"/>
      <c r="P30" s="42"/>
      <c r="Q30" s="42"/>
      <c r="R30" s="42"/>
      <c r="S30" s="42"/>
      <c r="T30" s="42"/>
      <c r="U30" s="42"/>
      <c r="V30" s="42"/>
      <c r="W30" s="42"/>
      <c r="X30" s="42"/>
    </row>
    <row r="31" spans="1:24" ht="19.5" customHeight="1">
      <c r="A31" s="125"/>
      <c r="B31" s="73"/>
      <c r="C31" s="88">
        <f>SUM(D26,D30)</f>
        <v>85</v>
      </c>
      <c r="D31" s="89"/>
      <c r="E31" s="89"/>
      <c r="F31" s="89"/>
      <c r="G31" s="89"/>
      <c r="H31" s="90"/>
      <c r="I31" s="84"/>
      <c r="J31" s="85"/>
      <c r="K31" s="61"/>
      <c r="L31" s="54"/>
      <c r="M31" s="42"/>
      <c r="N31" s="42"/>
      <c r="O31" s="42"/>
      <c r="P31" s="42"/>
      <c r="Q31" s="42"/>
      <c r="R31" s="42"/>
      <c r="S31" s="42"/>
      <c r="T31" s="42"/>
      <c r="U31" s="42"/>
      <c r="V31" s="42"/>
      <c r="W31" s="42"/>
      <c r="X31" s="42"/>
    </row>
    <row r="32" spans="1:24" ht="19.5" customHeight="1">
      <c r="A32" s="125"/>
      <c r="B32" s="91">
        <f>SUM(D20,D26,D30)</f>
        <v>1005</v>
      </c>
      <c r="C32" s="92"/>
      <c r="D32" s="92"/>
      <c r="E32" s="92"/>
      <c r="F32" s="92"/>
      <c r="G32" s="92"/>
      <c r="H32" s="93"/>
      <c r="I32" s="86"/>
      <c r="J32" s="87"/>
      <c r="K32" s="61"/>
      <c r="L32" s="54"/>
      <c r="M32" s="42"/>
      <c r="N32" s="42"/>
      <c r="O32" s="42"/>
      <c r="P32" s="42"/>
      <c r="Q32" s="42"/>
      <c r="R32" s="42"/>
      <c r="S32" s="42"/>
      <c r="T32" s="42"/>
      <c r="U32" s="42"/>
      <c r="V32" s="42"/>
      <c r="W32" s="42"/>
      <c r="X32" s="42"/>
    </row>
    <row r="33" spans="1:24" ht="60" customHeight="1">
      <c r="A33" s="65" t="s">
        <v>56</v>
      </c>
      <c r="B33" s="66"/>
      <c r="C33" s="67"/>
      <c r="D33" s="68" t="s">
        <v>57</v>
      </c>
      <c r="E33" s="69"/>
      <c r="F33" s="69"/>
      <c r="G33" s="69"/>
      <c r="H33" s="69"/>
      <c r="I33" s="69"/>
      <c r="J33" s="69"/>
      <c r="K33" s="55"/>
      <c r="L33" s="70" t="s">
        <v>58</v>
      </c>
      <c r="M33" s="64"/>
      <c r="N33" s="63" t="s">
        <v>58</v>
      </c>
      <c r="O33" s="64"/>
      <c r="P33" s="63" t="s">
        <v>58</v>
      </c>
      <c r="Q33" s="64"/>
      <c r="R33" s="63" t="s">
        <v>58</v>
      </c>
      <c r="S33" s="64"/>
      <c r="T33" s="63" t="s">
        <v>58</v>
      </c>
      <c r="U33" s="64"/>
      <c r="V33" s="63" t="s">
        <v>58</v>
      </c>
      <c r="W33" s="64"/>
      <c r="X33" s="43"/>
    </row>
    <row r="34" spans="1:24">
      <c r="K34" s="29"/>
    </row>
  </sheetData>
  <mergeCells count="78">
    <mergeCell ref="A2:I2"/>
    <mergeCell ref="L2:X2"/>
    <mergeCell ref="H3:I3"/>
    <mergeCell ref="W3:X3"/>
    <mergeCell ref="A4:D5"/>
    <mergeCell ref="E4:E5"/>
    <mergeCell ref="F4:G5"/>
    <mergeCell ref="H4:J5"/>
    <mergeCell ref="L4:M5"/>
    <mergeCell ref="N4:Q5"/>
    <mergeCell ref="T8:X9"/>
    <mergeCell ref="R4:S5"/>
    <mergeCell ref="T4:X5"/>
    <mergeCell ref="A6:D7"/>
    <mergeCell ref="E6:J7"/>
    <mergeCell ref="L6:M7"/>
    <mergeCell ref="N6:Q7"/>
    <mergeCell ref="R6:S7"/>
    <mergeCell ref="T6:X7"/>
    <mergeCell ref="A8:D9"/>
    <mergeCell ref="E8:J9"/>
    <mergeCell ref="L8:M9"/>
    <mergeCell ref="N8:Q9"/>
    <mergeCell ref="R8:S9"/>
    <mergeCell ref="J10:J11"/>
    <mergeCell ref="E17:G17"/>
    <mergeCell ref="E18:G18"/>
    <mergeCell ref="E19:G19"/>
    <mergeCell ref="D20:H20"/>
    <mergeCell ref="A10:A32"/>
    <mergeCell ref="B10:D11"/>
    <mergeCell ref="E10:G11"/>
    <mergeCell ref="H10:H11"/>
    <mergeCell ref="I10:I11"/>
    <mergeCell ref="I20:J20"/>
    <mergeCell ref="B21:B31"/>
    <mergeCell ref="C21:C26"/>
    <mergeCell ref="E21:G21"/>
    <mergeCell ref="E22:G22"/>
    <mergeCell ref="E23:G23"/>
    <mergeCell ref="I23:I24"/>
    <mergeCell ref="E24:G24"/>
    <mergeCell ref="E25:G25"/>
    <mergeCell ref="D26:H26"/>
    <mergeCell ref="I26:J26"/>
    <mergeCell ref="X10:X11"/>
    <mergeCell ref="B12:C20"/>
    <mergeCell ref="E12:G12"/>
    <mergeCell ref="I12:I19"/>
    <mergeCell ref="E13:G13"/>
    <mergeCell ref="H13:H19"/>
    <mergeCell ref="J13:J19"/>
    <mergeCell ref="E14:G14"/>
    <mergeCell ref="E15:G15"/>
    <mergeCell ref="E16:G16"/>
    <mergeCell ref="L10:M10"/>
    <mergeCell ref="N10:O10"/>
    <mergeCell ref="P10:Q10"/>
    <mergeCell ref="R10:S10"/>
    <mergeCell ref="T10:U10"/>
    <mergeCell ref="V10:W10"/>
    <mergeCell ref="C27:C30"/>
    <mergeCell ref="E27:G27"/>
    <mergeCell ref="E28:G28"/>
    <mergeCell ref="I28:I29"/>
    <mergeCell ref="E29:G29"/>
    <mergeCell ref="D30:H30"/>
    <mergeCell ref="I30:J32"/>
    <mergeCell ref="C31:H31"/>
    <mergeCell ref="B32:H32"/>
    <mergeCell ref="T33:U33"/>
    <mergeCell ref="V33:W33"/>
    <mergeCell ref="A33:C33"/>
    <mergeCell ref="D33:J33"/>
    <mergeCell ref="L33:M33"/>
    <mergeCell ref="N33:O33"/>
    <mergeCell ref="P33:Q33"/>
    <mergeCell ref="R33:S33"/>
  </mergeCells>
  <phoneticPr fontId="1"/>
  <pageMargins left="0.70866141732283472" right="0.70866141732283472"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別添１</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nec</cp:lastModifiedBy>
  <cp:lastPrinted>2018-10-26T01:55:55Z</cp:lastPrinted>
  <dcterms:created xsi:type="dcterms:W3CDTF">2017-06-21T04:29:50Z</dcterms:created>
  <dcterms:modified xsi:type="dcterms:W3CDTF">2018-10-26T02:16:42Z</dcterms:modified>
</cp:coreProperties>
</file>